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835" activeTab="1"/>
  </bookViews>
  <sheets>
    <sheet name="CLUBS" sheetId="1" r:id="rId1"/>
    <sheet name="PROGRAMME" sheetId="2" r:id="rId2"/>
    <sheet name="engagement" sheetId="3" r:id="rId3"/>
  </sheets>
  <definedNames>
    <definedName name="_xlnm.Print_Titles" localSheetId="1">'PROGRAMME'!$9:$9</definedName>
    <definedName name="_xlnm.Print_Area" localSheetId="0">'CLUBS'!#REF!</definedName>
    <definedName name="_xlnm.Print_Area" localSheetId="2">'engagement'!$A$1:$F$478</definedName>
    <definedName name="_xlnm.Print_Area" localSheetId="1">'PROGRAMME'!$A$1:$J$520</definedName>
  </definedNames>
  <calcPr fullCalcOnLoad="1"/>
</workbook>
</file>

<file path=xl/sharedStrings.xml><?xml version="1.0" encoding="utf-8"?>
<sst xmlns="http://schemas.openxmlformats.org/spreadsheetml/2006/main" count="13375" uniqueCount="1558">
  <si>
    <t>N°</t>
  </si>
  <si>
    <t>HEURE</t>
  </si>
  <si>
    <t>MIDI PYRENEES</t>
  </si>
  <si>
    <t>Série 1</t>
  </si>
  <si>
    <t>Série 2</t>
  </si>
  <si>
    <t>Série 3</t>
  </si>
  <si>
    <t>Série 4</t>
  </si>
  <si>
    <t>TOULOUSE ASL 1</t>
  </si>
  <si>
    <t>TOULOUSE ASL 2</t>
  </si>
  <si>
    <t>Série 5</t>
  </si>
  <si>
    <t>Série 6</t>
  </si>
  <si>
    <t>BAYONNE SN</t>
  </si>
  <si>
    <t>REGATES INTERNATIONALES DE CAZAUBON</t>
  </si>
  <si>
    <t>AQUITAINE</t>
  </si>
  <si>
    <t>BAYONNE AV</t>
  </si>
  <si>
    <t>BAYONNE AV 1</t>
  </si>
  <si>
    <t>BAYONNE AV 2</t>
  </si>
  <si>
    <t>HONDARRIBIA</t>
  </si>
  <si>
    <t>HONDARRIBIA 1</t>
  </si>
  <si>
    <t>HONDARRIBIA 2</t>
  </si>
  <si>
    <t>MARMANDE AV 1</t>
  </si>
  <si>
    <t>GRENADE CN</t>
  </si>
  <si>
    <t>BRESSOLS AV</t>
  </si>
  <si>
    <t>COGNAC YRC</t>
  </si>
  <si>
    <t>CASTILLON RC 1</t>
  </si>
  <si>
    <t>VILLEMUR AS 1</t>
  </si>
  <si>
    <t>SAINTES CA 1</t>
  </si>
  <si>
    <t>MARMANDE AV 2</t>
  </si>
  <si>
    <t>ANGOULEME AC</t>
  </si>
  <si>
    <t>COGNAC YRC 2</t>
  </si>
  <si>
    <t>COGNAC YRC 1</t>
  </si>
  <si>
    <t>MONTPITOL ACLL</t>
  </si>
  <si>
    <t>GRISOLLES AV</t>
  </si>
  <si>
    <t>VILLENEUVE AV</t>
  </si>
  <si>
    <t>ANGOULEME AC 2</t>
  </si>
  <si>
    <t>ANGOULEME AC 1</t>
  </si>
  <si>
    <t>MARMANDE AV</t>
  </si>
  <si>
    <t>BERGERAC SN</t>
  </si>
  <si>
    <t>LIBOS-FUMEL CN</t>
  </si>
  <si>
    <t>BORDEAUX EN 1</t>
  </si>
  <si>
    <t>CASTILLON RC</t>
  </si>
  <si>
    <t>VILLEMUR AS 2</t>
  </si>
  <si>
    <t>BAYONNE SN 1</t>
  </si>
  <si>
    <t>BAYONNE SN 2</t>
  </si>
  <si>
    <t>PEYREHORADE CCG</t>
  </si>
  <si>
    <t>ALBI AV</t>
  </si>
  <si>
    <t>VILLENEUVE AV 1</t>
  </si>
  <si>
    <t>SAINTE LIVRADE AV 2</t>
  </si>
  <si>
    <t>SAINTE LIVRADE AV 1</t>
  </si>
  <si>
    <t>SAINTE LIVRADE AV</t>
  </si>
  <si>
    <t>ALMAYRAC SN</t>
  </si>
  <si>
    <t>BRIVE CSN</t>
  </si>
  <si>
    <t>SANTIAGOTARRAK</t>
  </si>
  <si>
    <t>TOULOUSE A 2</t>
  </si>
  <si>
    <t>TOULOUSE A 1</t>
  </si>
  <si>
    <t>LIMOGES CN</t>
  </si>
  <si>
    <t>AUCH AC 1</t>
  </si>
  <si>
    <t>LA REOLE AS</t>
  </si>
  <si>
    <t>TOULOUSE A</t>
  </si>
  <si>
    <t>CHATELLERAULT SN</t>
  </si>
  <si>
    <t>TOULOUSE UC</t>
  </si>
  <si>
    <t>CASTILLON RC 2</t>
  </si>
  <si>
    <t>TOULOUSE ASL</t>
  </si>
  <si>
    <t>SAINTE FOY CN</t>
  </si>
  <si>
    <t>MOISSAC AC</t>
  </si>
  <si>
    <t>FENOUILLET AB</t>
  </si>
  <si>
    <t>AGEN AV</t>
  </si>
  <si>
    <t>UR KIROLAK</t>
  </si>
  <si>
    <t>LANGUEDOC ROUSSILLON</t>
  </si>
  <si>
    <t>POITOU CHARENTES</t>
  </si>
  <si>
    <t>LIMOUSIN</t>
  </si>
  <si>
    <t>SOUSTONS AC</t>
  </si>
  <si>
    <t>MIMIZAN CN 1</t>
  </si>
  <si>
    <t>CAHORS AV 1</t>
  </si>
  <si>
    <t>MIMIZAN CN</t>
  </si>
  <si>
    <t>SOUSTONS AC 1</t>
  </si>
  <si>
    <t>SOUSTONS AC 2</t>
  </si>
  <si>
    <t>LIBOURNE CN</t>
  </si>
  <si>
    <t>MONTAUBAN UN</t>
  </si>
  <si>
    <t>BOULOGNE BILLANCOURT ACBB</t>
  </si>
  <si>
    <t>SAINT JEAN DE LUZ UY</t>
  </si>
  <si>
    <t>BEAUCAIRE</t>
  </si>
  <si>
    <t>PERPIGNAN</t>
  </si>
  <si>
    <t xml:space="preserve">BORDEAUX EN </t>
  </si>
  <si>
    <t xml:space="preserve">CAHORS AV </t>
  </si>
  <si>
    <t>J14F8X+</t>
  </si>
  <si>
    <t>J16F8+</t>
  </si>
  <si>
    <t>J16H8+</t>
  </si>
  <si>
    <t>J14F2x</t>
  </si>
  <si>
    <t>AGEN AV 1</t>
  </si>
  <si>
    <t>LANGON SN 1</t>
  </si>
  <si>
    <t>J14F8x+</t>
  </si>
  <si>
    <t>J14H1x</t>
  </si>
  <si>
    <t>GRENADE CN 1</t>
  </si>
  <si>
    <t>J14H4x+</t>
  </si>
  <si>
    <t>J16F2-</t>
  </si>
  <si>
    <t>J16F2x</t>
  </si>
  <si>
    <t>J16F1x</t>
  </si>
  <si>
    <t>J16H2x</t>
  </si>
  <si>
    <t>CAZAUBON AAC 1</t>
  </si>
  <si>
    <t>J16H2-</t>
  </si>
  <si>
    <t>J16H4-</t>
  </si>
  <si>
    <t>J16H4+</t>
  </si>
  <si>
    <t>J18F2x</t>
  </si>
  <si>
    <t>J18F4-</t>
  </si>
  <si>
    <t>SF2x</t>
  </si>
  <si>
    <t>J18H4x</t>
  </si>
  <si>
    <t>J18H4+</t>
  </si>
  <si>
    <t>SH4+</t>
  </si>
  <si>
    <t>J14F1x</t>
  </si>
  <si>
    <t>J14F4x+</t>
  </si>
  <si>
    <t>J14H2x</t>
  </si>
  <si>
    <t>AUCH AC 2</t>
  </si>
  <si>
    <t>J14H8x+</t>
  </si>
  <si>
    <t>J16F4x</t>
  </si>
  <si>
    <t>J16H1x</t>
  </si>
  <si>
    <t>J16H4x</t>
  </si>
  <si>
    <t>J18F4x</t>
  </si>
  <si>
    <t>J18H2x</t>
  </si>
  <si>
    <t>J18H4-</t>
  </si>
  <si>
    <t>SH4-</t>
  </si>
  <si>
    <t>J18H8+</t>
  </si>
  <si>
    <t>Epreuve</t>
  </si>
  <si>
    <t>BERGERAC SN 1</t>
  </si>
  <si>
    <t>BERGERAC SN 2</t>
  </si>
  <si>
    <t>NIORT AC 1</t>
  </si>
  <si>
    <t>CAHORS AV 2</t>
  </si>
  <si>
    <t>CAZAUBON AAC 2</t>
  </si>
  <si>
    <t>AVIRON LANDES 1</t>
  </si>
  <si>
    <t>AVIRON LANDES 2</t>
  </si>
  <si>
    <t>GRISOLLES AV 1</t>
  </si>
  <si>
    <t>AVIRON LANDES 3</t>
  </si>
  <si>
    <t>SH4x</t>
  </si>
  <si>
    <t>SF4x</t>
  </si>
  <si>
    <t>SH2x</t>
  </si>
  <si>
    <t>SF8+</t>
  </si>
  <si>
    <t>MARMANDE</t>
  </si>
  <si>
    <t>Série 7</t>
  </si>
  <si>
    <t>1000 M</t>
  </si>
  <si>
    <t>WHITFIELD</t>
  </si>
  <si>
    <t>LACAN</t>
  </si>
  <si>
    <t>DONOSTIA</t>
  </si>
  <si>
    <t>DE VAUGELAS</t>
  </si>
  <si>
    <t>WILHELM</t>
  </si>
  <si>
    <t>CAROBBIO</t>
  </si>
  <si>
    <t>BAPTISTE</t>
  </si>
  <si>
    <t>SIKORSKY</t>
  </si>
  <si>
    <t>SIX</t>
  </si>
  <si>
    <t>J11H4Yx+</t>
  </si>
  <si>
    <t>MATHIEU</t>
  </si>
  <si>
    <t>BERTIN</t>
  </si>
  <si>
    <t>ALAOUI</t>
  </si>
  <si>
    <t>COUPEZ</t>
  </si>
  <si>
    <t>COIFFARD DUPREUILH</t>
  </si>
  <si>
    <t>GONCALVES</t>
  </si>
  <si>
    <t>DESPONS</t>
  </si>
  <si>
    <t>ESCALANT</t>
  </si>
  <si>
    <t>RICARD</t>
  </si>
  <si>
    <t>GRISELDING</t>
  </si>
  <si>
    <t>BENARD</t>
  </si>
  <si>
    <t>MARIN ALENANNI</t>
  </si>
  <si>
    <t>AUBELEAU</t>
  </si>
  <si>
    <t>LABAT</t>
  </si>
  <si>
    <t>GUEDDAH</t>
  </si>
  <si>
    <t>JALLON</t>
  </si>
  <si>
    <t>MARTINEZ</t>
  </si>
  <si>
    <t>KELLER</t>
  </si>
  <si>
    <t>LOREA</t>
  </si>
  <si>
    <t>CAPDEVILLE</t>
  </si>
  <si>
    <t>HEBERT</t>
  </si>
  <si>
    <t>COLLIN</t>
  </si>
  <si>
    <t>ANIELLO</t>
  </si>
  <si>
    <t>LABURTHE</t>
  </si>
  <si>
    <t>MUR</t>
  </si>
  <si>
    <t>MICHAUT</t>
  </si>
  <si>
    <t>SHIGETOMI</t>
  </si>
  <si>
    <t>QUEBRE</t>
  </si>
  <si>
    <t>ALEXANDRE</t>
  </si>
  <si>
    <t>LA REOLE AS 1</t>
  </si>
  <si>
    <t>GOUDIN</t>
  </si>
  <si>
    <t>POURTIER</t>
  </si>
  <si>
    <t>GAUDRON</t>
  </si>
  <si>
    <t>DONOSTIA 1</t>
  </si>
  <si>
    <t>DONOSTIA 2</t>
  </si>
  <si>
    <t>MAYOUX</t>
  </si>
  <si>
    <t>PARIENTI</t>
  </si>
  <si>
    <t>EL HAYANI</t>
  </si>
  <si>
    <t>LARRUE</t>
  </si>
  <si>
    <t>GROOTSWAGERS</t>
  </si>
  <si>
    <t>PAILLAS</t>
  </si>
  <si>
    <t>TEOULET</t>
  </si>
  <si>
    <t>RIEUNAU</t>
  </si>
  <si>
    <t>PELLE</t>
  </si>
  <si>
    <t>MARTIN</t>
  </si>
  <si>
    <t>SOUYRI</t>
  </si>
  <si>
    <t>VASILEV</t>
  </si>
  <si>
    <t>FERNANDEZ</t>
  </si>
  <si>
    <t>FERET</t>
  </si>
  <si>
    <t>MOREL</t>
  </si>
  <si>
    <t>CIFANI</t>
  </si>
  <si>
    <t>DAVID</t>
  </si>
  <si>
    <t>BLAIN</t>
  </si>
  <si>
    <t>LABEYRIE</t>
  </si>
  <si>
    <t>CHARLES</t>
  </si>
  <si>
    <t>FELTRIN</t>
  </si>
  <si>
    <t>BERGUIN-NOIRANT</t>
  </si>
  <si>
    <t>BERGERAC SN 3</t>
  </si>
  <si>
    <t>SMITH</t>
  </si>
  <si>
    <t>COLIN</t>
  </si>
  <si>
    <t>PEYRAUD</t>
  </si>
  <si>
    <t>MAZIERES</t>
  </si>
  <si>
    <t>PERROT</t>
  </si>
  <si>
    <t>DUCROS</t>
  </si>
  <si>
    <t>LIEBER</t>
  </si>
  <si>
    <t>MARTY</t>
  </si>
  <si>
    <t>IRATI</t>
  </si>
  <si>
    <t>CRISTINA</t>
  </si>
  <si>
    <t>DARROUZET</t>
  </si>
  <si>
    <t>VIDALLER</t>
  </si>
  <si>
    <t>LE LAMER</t>
  </si>
  <si>
    <t>CARPENE</t>
  </si>
  <si>
    <t>NASSIET</t>
  </si>
  <si>
    <t>PARISE</t>
  </si>
  <si>
    <t>PUYJALON</t>
  </si>
  <si>
    <t>LANOS</t>
  </si>
  <si>
    <t>IRENE</t>
  </si>
  <si>
    <t>DALLA BARBA</t>
  </si>
  <si>
    <t>XAVIER</t>
  </si>
  <si>
    <t>CACHEUX</t>
  </si>
  <si>
    <t>CAZADE</t>
  </si>
  <si>
    <t>POLI</t>
  </si>
  <si>
    <t>LAC</t>
  </si>
  <si>
    <t>LALAURIE</t>
  </si>
  <si>
    <t>SIMON</t>
  </si>
  <si>
    <t>SERY</t>
  </si>
  <si>
    <t>PERIERS</t>
  </si>
  <si>
    <t>GARCIA</t>
  </si>
  <si>
    <t>PAGA</t>
  </si>
  <si>
    <t>PELTRET</t>
  </si>
  <si>
    <t>ALOUI</t>
  </si>
  <si>
    <t>DESMARETS</t>
  </si>
  <si>
    <t>MATTIN</t>
  </si>
  <si>
    <t>ANDONI</t>
  </si>
  <si>
    <t>ROUX</t>
  </si>
  <si>
    <t>LEVET-VIGNAUD</t>
  </si>
  <si>
    <t>LE GUEN</t>
  </si>
  <si>
    <t>JON</t>
  </si>
  <si>
    <t>AARON</t>
  </si>
  <si>
    <t>TOUZET</t>
  </si>
  <si>
    <t>BIBEN</t>
  </si>
  <si>
    <t>DE LOENZIEN</t>
  </si>
  <si>
    <t>PAGES</t>
  </si>
  <si>
    <t>BERNARD</t>
  </si>
  <si>
    <t>LOVATO</t>
  </si>
  <si>
    <t>PAYZAN</t>
  </si>
  <si>
    <t>LAGARDE</t>
  </si>
  <si>
    <t>PEYRES</t>
  </si>
  <si>
    <t>LORTIE</t>
  </si>
  <si>
    <t>MAURIN</t>
  </si>
  <si>
    <t>DOUMERG</t>
  </si>
  <si>
    <t>MEYER</t>
  </si>
  <si>
    <t>CALATRAVA</t>
  </si>
  <si>
    <t>PIALLEPORT</t>
  </si>
  <si>
    <t>ZOKOU</t>
  </si>
  <si>
    <t>BESNARD</t>
  </si>
  <si>
    <t>LANGON SN 2</t>
  </si>
  <si>
    <t>ERROXE</t>
  </si>
  <si>
    <t>VOGELEER</t>
  </si>
  <si>
    <t>TAUZIN</t>
  </si>
  <si>
    <t>TOMEBELMONTE</t>
  </si>
  <si>
    <t>NEVES</t>
  </si>
  <si>
    <t>NAISSANT</t>
  </si>
  <si>
    <t>VITRAC</t>
  </si>
  <si>
    <t>ALCAZAR</t>
  </si>
  <si>
    <t>DREYFUS</t>
  </si>
  <si>
    <t>LEYRIS</t>
  </si>
  <si>
    <t>BECHON</t>
  </si>
  <si>
    <t>RIBIOLLET</t>
  </si>
  <si>
    <t>LECHARDOY</t>
  </si>
  <si>
    <t>CAMPOY</t>
  </si>
  <si>
    <t>MOLY</t>
  </si>
  <si>
    <t>DAL CASTELLO</t>
  </si>
  <si>
    <t>IKER</t>
  </si>
  <si>
    <t>BROSSARD</t>
  </si>
  <si>
    <t>LAGRANGE</t>
  </si>
  <si>
    <t>COUARD</t>
  </si>
  <si>
    <t>DALQUIER</t>
  </si>
  <si>
    <t>J16F4+</t>
  </si>
  <si>
    <t>BACARDATZ</t>
  </si>
  <si>
    <t>LOUIS-ARCENE</t>
  </si>
  <si>
    <t>BEGUE</t>
  </si>
  <si>
    <t>URREIZTI</t>
  </si>
  <si>
    <t>PEREIRA</t>
  </si>
  <si>
    <t>DOUSSY</t>
  </si>
  <si>
    <t>PAVAN</t>
  </si>
  <si>
    <t>SOULAT</t>
  </si>
  <si>
    <t>CLAMENS</t>
  </si>
  <si>
    <t>GRESSE</t>
  </si>
  <si>
    <t>PICARD</t>
  </si>
  <si>
    <t>DARRICAU</t>
  </si>
  <si>
    <t>ANGOULEME AC 3</t>
  </si>
  <si>
    <t>CANFIN</t>
  </si>
  <si>
    <t>MAVIEL</t>
  </si>
  <si>
    <t>ANDER</t>
  </si>
  <si>
    <t>DURAND</t>
  </si>
  <si>
    <t>LAMOTHE</t>
  </si>
  <si>
    <t>BOURGEOIS</t>
  </si>
  <si>
    <t>DUHAA</t>
  </si>
  <si>
    <t>BAZZO</t>
  </si>
  <si>
    <t>TRICHARD</t>
  </si>
  <si>
    <t>ANE</t>
  </si>
  <si>
    <t>KILIAN</t>
  </si>
  <si>
    <t>CRESPY</t>
  </si>
  <si>
    <t>TEGEL</t>
  </si>
  <si>
    <t>CASSAGNABERE</t>
  </si>
  <si>
    <t>CASTLEDIRIBERRY</t>
  </si>
  <si>
    <t>DELOS</t>
  </si>
  <si>
    <t>VERGNES</t>
  </si>
  <si>
    <t>LANDAIS</t>
  </si>
  <si>
    <t>PORTES</t>
  </si>
  <si>
    <t>1500 M</t>
  </si>
  <si>
    <t>J18H4X</t>
  </si>
  <si>
    <t>dossard</t>
  </si>
  <si>
    <t>CODE EPREUVE</t>
  </si>
  <si>
    <t xml:space="preserve">NOM ABREGE DU CLUB </t>
  </si>
  <si>
    <t>NOM RAMEUR 1</t>
  </si>
  <si>
    <t>PRENOM RAMEUR 1</t>
  </si>
  <si>
    <t>NUM CLUB RAMEUR 1</t>
  </si>
  <si>
    <t>CLUB ABREGE RAMEUR 1</t>
  </si>
  <si>
    <t>CATEGORIE D'AGE RAMEUR 1</t>
  </si>
  <si>
    <t>TYPE LICENCE RAMEUR 1</t>
  </si>
  <si>
    <t>NUMERO DE LICENCE RAMEUR 1</t>
  </si>
  <si>
    <t>DATE DE NAISSANCE RAMEUR 1</t>
  </si>
  <si>
    <t>SEXE RAMEUR 1</t>
  </si>
  <si>
    <t>PAYS RAMEUR 1</t>
  </si>
  <si>
    <t>CERTIFICAT MEDICAL COMPETITION RAMEUR 1</t>
  </si>
  <si>
    <t>QUESTIONNAIRE SANTE COMPETITION RAMEUR 1</t>
  </si>
  <si>
    <t>NOM RAMEUR 2</t>
  </si>
  <si>
    <t>PRENOM RAMEUR 2</t>
  </si>
  <si>
    <t>NUM CLUB RAMEUR 2</t>
  </si>
  <si>
    <t>CLUB ABREGE RAMEUR 2</t>
  </si>
  <si>
    <t>CATEGORIE D'AGE RAMEUR 2</t>
  </si>
  <si>
    <t>TYPE LICENCE RAMEUR 2</t>
  </si>
  <si>
    <t>NUMERO DE LICENCE RAMEUR 2</t>
  </si>
  <si>
    <t>DATE DE NAISSANCE RAMEUR 2</t>
  </si>
  <si>
    <t>SEXE RAMEUR 2</t>
  </si>
  <si>
    <t>PAYS RAMEUR 2</t>
  </si>
  <si>
    <t>CERTIFICAT MEDICAL COMPETITION RAMEUR 2</t>
  </si>
  <si>
    <t>QUESTIONNAIRE SANTE COMPETITION RAMEUR 2</t>
  </si>
  <si>
    <t>NOM RAMEUR 3</t>
  </si>
  <si>
    <t>PRENOM RAMEUR 3</t>
  </si>
  <si>
    <t>NUM CLUB RAMEUR 3</t>
  </si>
  <si>
    <t>CLUB ABREGE RAMEUR 3</t>
  </si>
  <si>
    <t>CATEGORIE D'AGE RAMEUR 3</t>
  </si>
  <si>
    <t>TYPE LICENCE RAMEUR 3</t>
  </si>
  <si>
    <t>NUMERO DE LICENCE RAMEUR 3</t>
  </si>
  <si>
    <t>DATE DE NAISSANCE RAMEUR 3</t>
  </si>
  <si>
    <t>SEXE RAMEUR 3</t>
  </si>
  <si>
    <t>PAYS RAMEUR 3</t>
  </si>
  <si>
    <t>CERTIFICAT MEDICAL COMPETITION RAMEUR 3</t>
  </si>
  <si>
    <t>QUESTIONNAIRE SANTE COMPETITION RAMEUR 3</t>
  </si>
  <si>
    <t>NOM RAMEUR 4</t>
  </si>
  <si>
    <t>PRENOM RAMEUR 4</t>
  </si>
  <si>
    <t>NUM CLUB RAMEUR 4</t>
  </si>
  <si>
    <t>CLUB ABREGE RAMEUR 4</t>
  </si>
  <si>
    <t>CATEGORIE D'AGE RAMEUR 4</t>
  </si>
  <si>
    <t>TYPE LICENCE RAMEUR 4</t>
  </si>
  <si>
    <t>NUMERO DE LICENCE RAMEUR 4</t>
  </si>
  <si>
    <t>DATE DE NAISSANCE RAMEUR 4</t>
  </si>
  <si>
    <t>SEXE RAMEUR 4</t>
  </si>
  <si>
    <t>PAYS RAMEUR 4</t>
  </si>
  <si>
    <t>CERTIFICAT MEDICAL COMPETITION RAMEUR 4</t>
  </si>
  <si>
    <t>QUESTIONNAIRE SANTE COMPETITION RAMEUR 4</t>
  </si>
  <si>
    <t>NOM RAMEUR 5</t>
  </si>
  <si>
    <t>PRENOM RAMEUR 5</t>
  </si>
  <si>
    <t>NUM CLUB RAMEUR 5</t>
  </si>
  <si>
    <t>CLUB ABREGE RAMEUR 5</t>
  </si>
  <si>
    <t>CATEGORIE D'AGE RAMEUR 5</t>
  </si>
  <si>
    <t>TYPE LICENCE RAMEUR 5</t>
  </si>
  <si>
    <t>NUMERO DE LICENCE RAMEUR 5</t>
  </si>
  <si>
    <t>DATE DE NAISSANCE RAMEUR 5</t>
  </si>
  <si>
    <t>SEXE RAMEUR 5</t>
  </si>
  <si>
    <t>PAYS RAMEUR 5</t>
  </si>
  <si>
    <t>CERTIFICAT MEDICAL COMPETITION RAMEUR 5</t>
  </si>
  <si>
    <t>QUESTIONNAIRE SANTE COMPETITION RAMEUR 5</t>
  </si>
  <si>
    <t>NOM RAMEUR 6</t>
  </si>
  <si>
    <t>PRENOM RAMEUR 6</t>
  </si>
  <si>
    <t>NUM CLUB RAMEUR 6</t>
  </si>
  <si>
    <t>CLUB ABREGE RAMEUR 6</t>
  </si>
  <si>
    <t>CATEGORIE D'AGE RAMEUR 6</t>
  </si>
  <si>
    <t>TYPE LICENCE RAMEUR 6</t>
  </si>
  <si>
    <t>NUMERO DE LICENCE RAMEUR 6</t>
  </si>
  <si>
    <t>DATE DE NAISSANCE RAMEUR 6</t>
  </si>
  <si>
    <t>SEXE RAMEUR 6</t>
  </si>
  <si>
    <t>PAYS RAMEUR 6</t>
  </si>
  <si>
    <t>CERTIFICAT MEDICAL COMPETITION RAMEUR 6</t>
  </si>
  <si>
    <t>QUESTIONNAIRE SANTE COMPETITION RAMEUR 6</t>
  </si>
  <si>
    <t>NOM RAMEUR 7</t>
  </si>
  <si>
    <t>PRENOM RAMEUR 7</t>
  </si>
  <si>
    <t>NUM CLUB RAMEUR 7</t>
  </si>
  <si>
    <t>CLUB ABREGE RAMEUR 7</t>
  </si>
  <si>
    <t>CATEGORIE D'AGE RAMEUR 7</t>
  </si>
  <si>
    <t>TYPE LICENCE RAMEUR 7</t>
  </si>
  <si>
    <t>NUMERO DE LICENCE RAMEUR 7</t>
  </si>
  <si>
    <t>DATE DE NAISSANCE RAMEUR 7</t>
  </si>
  <si>
    <t>SEXE RAMEUR 7</t>
  </si>
  <si>
    <t>PAYS RAMEUR 7</t>
  </si>
  <si>
    <t>CERTIFICAT MEDICAL COMPETITION RAMEUR 7</t>
  </si>
  <si>
    <t>QUESTIONNAIRE SANTE COMPETITION RAMEUR 7</t>
  </si>
  <si>
    <t>NOM RAMEUR 8</t>
  </si>
  <si>
    <t>PRENOM RAMEUR 8</t>
  </si>
  <si>
    <t>NUM CLUB RAMEUR 8</t>
  </si>
  <si>
    <t>CLUB ABREGE RAMEUR 8</t>
  </si>
  <si>
    <t>CATEGORIE D'AGE RAMEUR 8</t>
  </si>
  <si>
    <t>TYPE LICENCE RAMEUR 8</t>
  </si>
  <si>
    <t>NUMERO DE LICENCE RAMEUR 8</t>
  </si>
  <si>
    <t>DATE DE NAISSANCE RAMEUR 8</t>
  </si>
  <si>
    <t>SEXE RAMEUR 8</t>
  </si>
  <si>
    <t>PAYS RAMEUR 8</t>
  </si>
  <si>
    <t>CERTIFICAT MEDICAL COMPETITION RAMEUR 8</t>
  </si>
  <si>
    <t>QUESTIONNAIRE SANTE COMPETITION RAMEUR 8</t>
  </si>
  <si>
    <t>NOM BARREUR</t>
  </si>
  <si>
    <t>PRENOM BARREUR</t>
  </si>
  <si>
    <t>NUM CLUB BARREUR</t>
  </si>
  <si>
    <t>CLUB ABREGE BARREUR</t>
  </si>
  <si>
    <t>CATEGORIE D'AGE BARREUR</t>
  </si>
  <si>
    <t>TYPE LICENCE BARREUR</t>
  </si>
  <si>
    <t>NUMERO DE LICENCE BARREUR</t>
  </si>
  <si>
    <t>DATE DE NAISSANCE BARREUR</t>
  </si>
  <si>
    <t>SEXE BARREUR</t>
  </si>
  <si>
    <t>PAYS BARREUR</t>
  </si>
  <si>
    <t>CERTIFICAT MEDICAL COMPETITION BARREUR</t>
  </si>
  <si>
    <t>QUESTIONNAIRE SANTE COMPETITION BARREUR</t>
  </si>
  <si>
    <t>NOM ENTRAINEUR 1</t>
  </si>
  <si>
    <t>PRENOM ENTRAINEUR 1</t>
  </si>
  <si>
    <t>NUM CLUB ENTRAINEUR 1</t>
  </si>
  <si>
    <t>CLUB ABREGE ENTRAINEUR 1</t>
  </si>
  <si>
    <t>CATEGORIE D'AGE ENTRAINEUR 1</t>
  </si>
  <si>
    <t>TYPE LICENCE ENTRAINEUR 1</t>
  </si>
  <si>
    <t>NUMERO DE LICENCE ENTRAINEUR 1</t>
  </si>
  <si>
    <t>DATE DE NAISSANCE ENTRAINEUR 1</t>
  </si>
  <si>
    <t>SEXE ENTRAINEUR 1</t>
  </si>
  <si>
    <t>PAYS ENTRAINEUR 1</t>
  </si>
  <si>
    <t>CERTIFICAT MEDICAL COMPETITION ENTRAINEUR 1</t>
  </si>
  <si>
    <t>QUESTIONNAIRE SANTE COMPETITION ENTRAINEUR 1</t>
  </si>
  <si>
    <t>NOM ENTRAINEUR 2</t>
  </si>
  <si>
    <t>PRENOM ENTRAINEUR 2</t>
  </si>
  <si>
    <t>NUM CLUB ENTRAINEUR 2</t>
  </si>
  <si>
    <t>CLUB ABREGE ENTRAINEUR 2</t>
  </si>
  <si>
    <t>CATEGORIE D'AGE ENTRAINEUR 2</t>
  </si>
  <si>
    <t>TYPE LICENCE ENTRAINEUR 2</t>
  </si>
  <si>
    <t>NUMERO DE LICENCE ENTRAINEUR 2</t>
  </si>
  <si>
    <t>DATE DE NAISSANCE ENTRAINEUR 2</t>
  </si>
  <si>
    <t>SEXE ENTRAINEUR 2</t>
  </si>
  <si>
    <t>PAYS ENTRAINEUR 2</t>
  </si>
  <si>
    <t>CERTIFICAT MEDICAL COMPETITION ENTRAINEUR 2</t>
  </si>
  <si>
    <t>QUESTIONNAIRE SANTE COMPETITION ENTRAINEUR 2</t>
  </si>
  <si>
    <t>NOM DELEGUE</t>
  </si>
  <si>
    <t>PRENOM DELEGUE</t>
  </si>
  <si>
    <t>NUM CLUB DELEGUE</t>
  </si>
  <si>
    <t>CLUB ABREGE DELEGUE</t>
  </si>
  <si>
    <t>NUMERO LICENCE DELEGUE</t>
  </si>
  <si>
    <t>NUMERO PORTABLE DELEGUE</t>
  </si>
  <si>
    <t xml:space="preserve"> EMAIL DELEGUE</t>
  </si>
  <si>
    <t>TARIF DE L'EPREUVE</t>
  </si>
  <si>
    <t>TEMPS PRONOSTIQUE (HH:MM:SS)</t>
  </si>
  <si>
    <t>CROSSFIT</t>
  </si>
  <si>
    <t>J11F4Yx+</t>
  </si>
  <si>
    <t>DUPIN</t>
  </si>
  <si>
    <t>MALLITA</t>
  </si>
  <si>
    <t>Jeune (J11)</t>
  </si>
  <si>
    <t>A</t>
  </si>
  <si>
    <t>Femme</t>
  </si>
  <si>
    <t>FRANCE</t>
  </si>
  <si>
    <t>OUI</t>
  </si>
  <si>
    <t>NON</t>
  </si>
  <si>
    <t>VAN OVERMEIRE</t>
  </si>
  <si>
    <t>NELL</t>
  </si>
  <si>
    <t>ROMERO</t>
  </si>
  <si>
    <t>ALAIA</t>
  </si>
  <si>
    <t>COELHO</t>
  </si>
  <si>
    <t>JULIE</t>
  </si>
  <si>
    <t>DEYSINE</t>
  </si>
  <si>
    <t>LAURE</t>
  </si>
  <si>
    <t>Junior (J18)</t>
  </si>
  <si>
    <t>PONTOIS</t>
  </si>
  <si>
    <t>GERMAIN</t>
  </si>
  <si>
    <t>06 78 87 40 60</t>
  </si>
  <si>
    <t>germain.pontois@hotmail.fr</t>
  </si>
  <si>
    <t>0,00 â‚¬</t>
  </si>
  <si>
    <t>Non</t>
  </si>
  <si>
    <t>J11F2X</t>
  </si>
  <si>
    <t>RIZZO</t>
  </si>
  <si>
    <t>AMARA</t>
  </si>
  <si>
    <t>AMAYAS</t>
  </si>
  <si>
    <t>Homme</t>
  </si>
  <si>
    <t>CHRETIEN</t>
  </si>
  <si>
    <t>PIERRE</t>
  </si>
  <si>
    <t>ITALIANO</t>
  </si>
  <si>
    <t>MATTEO</t>
  </si>
  <si>
    <t>DE LAURENTIS</t>
  </si>
  <si>
    <t>MARCO</t>
  </si>
  <si>
    <t>TAKI-RAMOS</t>
  </si>
  <si>
    <t>EMMANUEL</t>
  </si>
  <si>
    <t>SÃ©nior</t>
  </si>
  <si>
    <t>BENOIST</t>
  </si>
  <si>
    <t>06 22 09 60 63</t>
  </si>
  <si>
    <t>benoistmaurin@yahoo.fr</t>
  </si>
  <si>
    <t>J11H2X</t>
  </si>
  <si>
    <t>BRESSOLS AC 1</t>
  </si>
  <si>
    <t>SARAGOSA</t>
  </si>
  <si>
    <t xml:space="preserve">CLEMENT </t>
  </si>
  <si>
    <t>BRESSOLS AC</t>
  </si>
  <si>
    <t>CHOUCHANE</t>
  </si>
  <si>
    <t>KILLYAN</t>
  </si>
  <si>
    <t>BARDET</t>
  </si>
  <si>
    <t>NATHAN</t>
  </si>
  <si>
    <t>ALBOUC</t>
  </si>
  <si>
    <t>MORGANE</t>
  </si>
  <si>
    <t>DELON-POUX</t>
  </si>
  <si>
    <t>ZELIE</t>
  </si>
  <si>
    <t>FENIE</t>
  </si>
  <si>
    <t>LUC</t>
  </si>
  <si>
    <t>07 89 25 99 48</t>
  </si>
  <si>
    <t>luc.fenie@gmail.com</t>
  </si>
  <si>
    <t>GUILBAUX</t>
  </si>
  <si>
    <t>CLEMENT</t>
  </si>
  <si>
    <t>CAZAUBON AAC</t>
  </si>
  <si>
    <t>CASAERT</t>
  </si>
  <si>
    <t>KILLIAN</t>
  </si>
  <si>
    <t>JEREMY</t>
  </si>
  <si>
    <t>SCHMITT</t>
  </si>
  <si>
    <t>KYLIAN</t>
  </si>
  <si>
    <t>FLORIAN</t>
  </si>
  <si>
    <t>Jeune (J14)</t>
  </si>
  <si>
    <t>VIGNERTE</t>
  </si>
  <si>
    <t>RAMUNTCHO</t>
  </si>
  <si>
    <t>06 32 27 13 43</t>
  </si>
  <si>
    <t>vignerte.family@hotmail.com</t>
  </si>
  <si>
    <t>J11H 1X</t>
  </si>
  <si>
    <t>GONZALEZ</t>
  </si>
  <si>
    <t>J12H4YX+</t>
  </si>
  <si>
    <t>SF2x 500</t>
  </si>
  <si>
    <t>MONTPITOL ACLL 1</t>
  </si>
  <si>
    <t>CAROLINE</t>
  </si>
  <si>
    <t>ROTIEL</t>
  </si>
  <si>
    <t>MARIA</t>
  </si>
  <si>
    <t>SÃ©nior -23</t>
  </si>
  <si>
    <t>ORLANDO</t>
  </si>
  <si>
    <t>DIDIER</t>
  </si>
  <si>
    <t>06 33 43 22 95</t>
  </si>
  <si>
    <t>didier.orlando31@gmail.com</t>
  </si>
  <si>
    <t>ARBEY</t>
  </si>
  <si>
    <t>SYLVIE</t>
  </si>
  <si>
    <t>VISINTIN</t>
  </si>
  <si>
    <t>FLORE</t>
  </si>
  <si>
    <t>DUPRESSOIR</t>
  </si>
  <si>
    <t>SEBASTIEN</t>
  </si>
  <si>
    <t>06 44 27 94 55</t>
  </si>
  <si>
    <t>sebdupressoir47@free.fr</t>
  </si>
  <si>
    <t>ELODIE</t>
  </si>
  <si>
    <t>VILLEMUR AS</t>
  </si>
  <si>
    <t>BRUGIERE</t>
  </si>
  <si>
    <t>LYSA</t>
  </si>
  <si>
    <t>PONCELET</t>
  </si>
  <si>
    <t>lucpon@orange.fr</t>
  </si>
  <si>
    <t>LOTTY</t>
  </si>
  <si>
    <t>NI THAUTHAIL</t>
  </si>
  <si>
    <t>CATHERINE</t>
  </si>
  <si>
    <t>HOUCKE</t>
  </si>
  <si>
    <t>MANON</t>
  </si>
  <si>
    <t>LEFEVRE</t>
  </si>
  <si>
    <t>CINDY</t>
  </si>
  <si>
    <t>TARRAGONE</t>
  </si>
  <si>
    <t>SEGARRA</t>
  </si>
  <si>
    <t>SH2- 500m</t>
  </si>
  <si>
    <t>MANOSQUE AC 1</t>
  </si>
  <si>
    <t>JOURDHEUIL</t>
  </si>
  <si>
    <t>ANTON</t>
  </si>
  <si>
    <t>MANOSQUE AC</t>
  </si>
  <si>
    <t>Junior (J16)</t>
  </si>
  <si>
    <t>DUTAL</t>
  </si>
  <si>
    <t>NAHUEL</t>
  </si>
  <si>
    <t>Junior (J17)</t>
  </si>
  <si>
    <t>DIEUDONNE</t>
  </si>
  <si>
    <t>FREDERIC</t>
  </si>
  <si>
    <t>06 03 44 46 22</t>
  </si>
  <si>
    <t>fred@avironclubmanosque.com</t>
  </si>
  <si>
    <t>ANTOINE</t>
  </si>
  <si>
    <t>CELEBRIN</t>
  </si>
  <si>
    <t>HUGO</t>
  </si>
  <si>
    <t>BOURDEU</t>
  </si>
  <si>
    <t>ROMAIN</t>
  </si>
  <si>
    <t>ANTHONY</t>
  </si>
  <si>
    <t>06 64 31 73 38</t>
  </si>
  <si>
    <t>emmanuel.six.at@gmail.com</t>
  </si>
  <si>
    <t>EYBER</t>
  </si>
  <si>
    <t>LANGON/LA REOLE</t>
  </si>
  <si>
    <t>TODERO</t>
  </si>
  <si>
    <t>TARRAGONE 1</t>
  </si>
  <si>
    <t>BULAT</t>
  </si>
  <si>
    <t>TARRAGONE 2</t>
  </si>
  <si>
    <t>MARMOL</t>
  </si>
  <si>
    <t>SH4- 500m</t>
  </si>
  <si>
    <t>LUCAS</t>
  </si>
  <si>
    <t>BERHAULT</t>
  </si>
  <si>
    <t>QUENTIN</t>
  </si>
  <si>
    <t>CEDRIC</t>
  </si>
  <si>
    <t>MATHYS</t>
  </si>
  <si>
    <t>XABI</t>
  </si>
  <si>
    <t>DUBOCAGE</t>
  </si>
  <si>
    <t>SOPHIE</t>
  </si>
  <si>
    <t>BERTOL</t>
  </si>
  <si>
    <t>EMILIE</t>
  </si>
  <si>
    <t>LAURAS</t>
  </si>
  <si>
    <t>MAURINE</t>
  </si>
  <si>
    <t>RIPOLL</t>
  </si>
  <si>
    <t>LAURA</t>
  </si>
  <si>
    <t>GUYOT</t>
  </si>
  <si>
    <t>PIERREYVES</t>
  </si>
  <si>
    <t>06 24 04 85 55</t>
  </si>
  <si>
    <t>py.guyot@aliceadsl.fr</t>
  </si>
  <si>
    <t>MAREZZA</t>
  </si>
  <si>
    <t>SABRINA</t>
  </si>
  <si>
    <t>Jeune (J12)</t>
  </si>
  <si>
    <t>CATHALA</t>
  </si>
  <si>
    <t>CHARLOTTE</t>
  </si>
  <si>
    <t>Jeune (J13)</t>
  </si>
  <si>
    <t>MOREEL</t>
  </si>
  <si>
    <t>NICOLAS</t>
  </si>
  <si>
    <t>06 21 43 76 71</t>
  </si>
  <si>
    <t>nicolas.moreel@live.fr</t>
  </si>
  <si>
    <t>SOUKAINA</t>
  </si>
  <si>
    <t>BRUGERE</t>
  </si>
  <si>
    <t>CASSANDRA</t>
  </si>
  <si>
    <t>REBONATO</t>
  </si>
  <si>
    <t>MARC</t>
  </si>
  <si>
    <t>06 80 65 97 05</t>
  </si>
  <si>
    <t>marc.rebonato@hotmail.fr</t>
  </si>
  <si>
    <t>COMBEFREYROUX</t>
  </si>
  <si>
    <t>CHLOE</t>
  </si>
  <si>
    <t>LANGON SN</t>
  </si>
  <si>
    <t>VAN DEN BROEK</t>
  </si>
  <si>
    <t>BOURDEX</t>
  </si>
  <si>
    <t>SERGE</t>
  </si>
  <si>
    <t>06 73 21 69 69</t>
  </si>
  <si>
    <t>serge.bourdex@orange.fr</t>
  </si>
  <si>
    <t>ANAIS</t>
  </si>
  <si>
    <t>QUEYRENS</t>
  </si>
  <si>
    <t>ANAELLE</t>
  </si>
  <si>
    <t>BEGIL-ETCHEBARNE</t>
  </si>
  <si>
    <t>AMAÃA</t>
  </si>
  <si>
    <t>SUZANNE</t>
  </si>
  <si>
    <t>CARLA</t>
  </si>
  <si>
    <t>IHIDOPE</t>
  </si>
  <si>
    <t>papimanu@yahoo.fr</t>
  </si>
  <si>
    <t>BLONDEL</t>
  </si>
  <si>
    <t>INES</t>
  </si>
  <si>
    <t>ISHERWOOD</t>
  </si>
  <si>
    <t>HANNAH</t>
  </si>
  <si>
    <t>ANGLETERRE</t>
  </si>
  <si>
    <t>DELEAU</t>
  </si>
  <si>
    <t>antoinedeleau.snbergerac@orange.fr</t>
  </si>
  <si>
    <t>DORA</t>
  </si>
  <si>
    <t>AMELIE</t>
  </si>
  <si>
    <t>TATEDDINE</t>
  </si>
  <si>
    <t>AYA</t>
  </si>
  <si>
    <t>CASSA</t>
  </si>
  <si>
    <t>CLÃ‰LIA</t>
  </si>
  <si>
    <t>CAS</t>
  </si>
  <si>
    <t>GUILLAUME</t>
  </si>
  <si>
    <t>CHIROUZE</t>
  </si>
  <si>
    <t>COLINE</t>
  </si>
  <si>
    <t>JEAN</t>
  </si>
  <si>
    <t>CLAIRE</t>
  </si>
  <si>
    <t>MALIE</t>
  </si>
  <si>
    <t>CHLOÃ‰</t>
  </si>
  <si>
    <t>AVIRON LANDES</t>
  </si>
  <si>
    <t>BRICOUT</t>
  </si>
  <si>
    <t>AGATHE</t>
  </si>
  <si>
    <t>DA DALT</t>
  </si>
  <si>
    <t>SABINE</t>
  </si>
  <si>
    <t>sabine.dadalt@gmail.com</t>
  </si>
  <si>
    <t>GAUVIN</t>
  </si>
  <si>
    <t>JEANNE</t>
  </si>
  <si>
    <t>TANGUY</t>
  </si>
  <si>
    <t>MATHILDE</t>
  </si>
  <si>
    <t>BOUIN</t>
  </si>
  <si>
    <t>CLEMENCE</t>
  </si>
  <si>
    <t>LOLA</t>
  </si>
  <si>
    <t>LABEQUE</t>
  </si>
  <si>
    <t>SACHA</t>
  </si>
  <si>
    <t>sachasikorsky@yahoo.fr</t>
  </si>
  <si>
    <t>SURGET</t>
  </si>
  <si>
    <t>BLANCHE</t>
  </si>
  <si>
    <t>BADOR</t>
  </si>
  <si>
    <t>LUCIE</t>
  </si>
  <si>
    <t>DELRUE</t>
  </si>
  <si>
    <t>THIPHAINE</t>
  </si>
  <si>
    <t>DEHEZ</t>
  </si>
  <si>
    <t>ENERTIZ</t>
  </si>
  <si>
    <t xml:space="preserve">LANDA </t>
  </si>
  <si>
    <t>SAIO</t>
  </si>
  <si>
    <t>PAMIES</t>
  </si>
  <si>
    <t>SENTIS</t>
  </si>
  <si>
    <t>TARRAGONE 3</t>
  </si>
  <si>
    <t>ESBANELL</t>
  </si>
  <si>
    <t>ARRIETA</t>
  </si>
  <si>
    <t>QUITTERIE</t>
  </si>
  <si>
    <t>TAÃNA</t>
  </si>
  <si>
    <t>MARLENE</t>
  </si>
  <si>
    <t>GOUZIEN</t>
  </si>
  <si>
    <t>AÃ‰NOR</t>
  </si>
  <si>
    <t>MILA</t>
  </si>
  <si>
    <t>PAYS-BAS</t>
  </si>
  <si>
    <t>GALTIER D'AURIAC</t>
  </si>
  <si>
    <t>JUSTINE</t>
  </si>
  <si>
    <t>LÃ‰A</t>
  </si>
  <si>
    <t>SOUARD-MAIRE</t>
  </si>
  <si>
    <t>LILI</t>
  </si>
  <si>
    <t>RAMON</t>
  </si>
  <si>
    <t>FAUSTINE</t>
  </si>
  <si>
    <t>SORBIER</t>
  </si>
  <si>
    <t>BRY</t>
  </si>
  <si>
    <t>EMMIE</t>
  </si>
  <si>
    <t>JARJANETTE</t>
  </si>
  <si>
    <t>BETAILLE</t>
  </si>
  <si>
    <t>ROGNERUD</t>
  </si>
  <si>
    <t>MAELANE</t>
  </si>
  <si>
    <t>CELIA</t>
  </si>
  <si>
    <t>INTROVIGNE</t>
  </si>
  <si>
    <t>CHAUVIN</t>
  </si>
  <si>
    <t>ROXANE</t>
  </si>
  <si>
    <t>MARIE-ANGE</t>
  </si>
  <si>
    <t>ROMANE</t>
  </si>
  <si>
    <t>BLEUZEN</t>
  </si>
  <si>
    <t>LEA</t>
  </si>
  <si>
    <t>GALISSAIRES</t>
  </si>
  <si>
    <t>VERTUOL</t>
  </si>
  <si>
    <t>PHILIPPINNE</t>
  </si>
  <si>
    <t>PEPIN</t>
  </si>
  <si>
    <t>MAHIA</t>
  </si>
  <si>
    <t>GLORIEUX</t>
  </si>
  <si>
    <t>ZOE</t>
  </si>
  <si>
    <t>SPEZIALI</t>
  </si>
  <si>
    <t>ELINA</t>
  </si>
  <si>
    <t>FLORIANE</t>
  </si>
  <si>
    <t>FABRICE</t>
  </si>
  <si>
    <t>06 11 08 21 64</t>
  </si>
  <si>
    <t>etablidarchitecture@wanadoo.fr</t>
  </si>
  <si>
    <t>ENGARD</t>
  </si>
  <si>
    <t>LALIE</t>
  </si>
  <si>
    <t>NINA</t>
  </si>
  <si>
    <t>MONTAGNE</t>
  </si>
  <si>
    <t>LUCILE</t>
  </si>
  <si>
    <t>AHYEE-LABART</t>
  </si>
  <si>
    <t>GOMEZ</t>
  </si>
  <si>
    <t>RANSINANGUE</t>
  </si>
  <si>
    <t>CAMILLE</t>
  </si>
  <si>
    <t>EMMA</t>
  </si>
  <si>
    <t>TARA</t>
  </si>
  <si>
    <t>FORRESTIER</t>
  </si>
  <si>
    <t>OIHANA</t>
  </si>
  <si>
    <t>CRESPO</t>
  </si>
  <si>
    <t>LOU</t>
  </si>
  <si>
    <t>GOYENCHE GOBERT</t>
  </si>
  <si>
    <t>CLARISSE</t>
  </si>
  <si>
    <t>LANTIAT-LESPERANCE</t>
  </si>
  <si>
    <t>LUNA</t>
  </si>
  <si>
    <t>ETCHEBARNE</t>
  </si>
  <si>
    <t>DAILLY</t>
  </si>
  <si>
    <t>LOUISE</t>
  </si>
  <si>
    <t>IBARRA</t>
  </si>
  <si>
    <t>JULIETTE</t>
  </si>
  <si>
    <t>DAVIS</t>
  </si>
  <si>
    <t>SHAYNA</t>
  </si>
  <si>
    <t>BARTOLIBRU</t>
  </si>
  <si>
    <t>LUCCA</t>
  </si>
  <si>
    <t>AUCH AC</t>
  </si>
  <si>
    <t>MICHEL</t>
  </si>
  <si>
    <t>06 71 47 01 12</t>
  </si>
  <si>
    <t>michelcolin32@gmail.com</t>
  </si>
  <si>
    <t>THIBAUT</t>
  </si>
  <si>
    <t>PRIEST</t>
  </si>
  <si>
    <t>JOSHUA</t>
  </si>
  <si>
    <t>CAHORS AV</t>
  </si>
  <si>
    <t>CARTRON</t>
  </si>
  <si>
    <t>06 82 65 76 49</t>
  </si>
  <si>
    <t>fabrice.cartron@gmail.com</t>
  </si>
  <si>
    <t>ARTHUR</t>
  </si>
  <si>
    <t>NIORT AC</t>
  </si>
  <si>
    <t>BLEUSE</t>
  </si>
  <si>
    <t>THOMAS</t>
  </si>
  <si>
    <t>06 24 85 33 89</t>
  </si>
  <si>
    <t>t.bleuse@gmail.com</t>
  </si>
  <si>
    <t>FLAVIEN</t>
  </si>
  <si>
    <t>AGEN AV 2</t>
  </si>
  <si>
    <t>AGEN AV 3</t>
  </si>
  <si>
    <t>LEGAL</t>
  </si>
  <si>
    <t>TROUVE</t>
  </si>
  <si>
    <t>LOUIS</t>
  </si>
  <si>
    <t>LOBRECHT</t>
  </si>
  <si>
    <t>BORDAS</t>
  </si>
  <si>
    <t>ELYAN</t>
  </si>
  <si>
    <t>ROUBERTIE</t>
  </si>
  <si>
    <t>serge.roubertie@laposte.net</t>
  </si>
  <si>
    <t>FILHOL</t>
  </si>
  <si>
    <t>PAUL</t>
  </si>
  <si>
    <t>SCHIAVON</t>
  </si>
  <si>
    <t>LORENZO</t>
  </si>
  <si>
    <t>PAUTHIER</t>
  </si>
  <si>
    <t>TONY</t>
  </si>
  <si>
    <t>REMI</t>
  </si>
  <si>
    <t>BRESSOLS AC 2</t>
  </si>
  <si>
    <t>MATEOS</t>
  </si>
  <si>
    <t>ETIENNE</t>
  </si>
  <si>
    <t>KASTEN</t>
  </si>
  <si>
    <t>LAZARE</t>
  </si>
  <si>
    <t>ARDES</t>
  </si>
  <si>
    <t>MAKONNEN</t>
  </si>
  <si>
    <t>SOIZEAU</t>
  </si>
  <si>
    <t>TOM</t>
  </si>
  <si>
    <t>SPOORENBERG</t>
  </si>
  <si>
    <t>GUY</t>
  </si>
  <si>
    <t>JEROME</t>
  </si>
  <si>
    <t>06 62 81 33 63</t>
  </si>
  <si>
    <t>menuiserie.abcd@gmail.com</t>
  </si>
  <si>
    <t>BERTEAUD</t>
  </si>
  <si>
    <t>ELLIOT</t>
  </si>
  <si>
    <t>HEREN</t>
  </si>
  <si>
    <t>LIHER</t>
  </si>
  <si>
    <t>ANTA</t>
  </si>
  <si>
    <t>ARANBURU</t>
  </si>
  <si>
    <t>BORRAS</t>
  </si>
  <si>
    <t>VECIANA</t>
  </si>
  <si>
    <t>DESCOT VIGOUROUX</t>
  </si>
  <si>
    <t>CELIEN</t>
  </si>
  <si>
    <t>GALANTE</t>
  </si>
  <si>
    <t>RAPHAEL</t>
  </si>
  <si>
    <t>ROMEO</t>
  </si>
  <si>
    <t>SIMARD</t>
  </si>
  <si>
    <t>CANAL</t>
  </si>
  <si>
    <t>TAHRAOUI</t>
  </si>
  <si>
    <t>BOURDON</t>
  </si>
  <si>
    <t>PERONNY</t>
  </si>
  <si>
    <t>TXOMIN</t>
  </si>
  <si>
    <t>HUGÃ‰</t>
  </si>
  <si>
    <t>GOSSELIN</t>
  </si>
  <si>
    <t>LENNY</t>
  </si>
  <si>
    <t>DIEGO</t>
  </si>
  <si>
    <t>PEREZ</t>
  </si>
  <si>
    <t>NAVARRE</t>
  </si>
  <si>
    <t>JULES</t>
  </si>
  <si>
    <t>GROENE</t>
  </si>
  <si>
    <t>ESTEBAN</t>
  </si>
  <si>
    <t>SUBERCHICOT</t>
  </si>
  <si>
    <t>MEILLAN PERONNY</t>
  </si>
  <si>
    <t>LUKAS</t>
  </si>
  <si>
    <t>RODRIGUES</t>
  </si>
  <si>
    <t>TONATIU</t>
  </si>
  <si>
    <t>MONRIBOT</t>
  </si>
  <si>
    <t>COURRIAN</t>
  </si>
  <si>
    <t>NOE</t>
  </si>
  <si>
    <t>WALKER</t>
  </si>
  <si>
    <t>SAM</t>
  </si>
  <si>
    <t>BERGER</t>
  </si>
  <si>
    <t>SARAH</t>
  </si>
  <si>
    <t>ALVES</t>
  </si>
  <si>
    <t>LUCIEN</t>
  </si>
  <si>
    <t>VAILLANT</t>
  </si>
  <si>
    <t>ANGOUILLANT</t>
  </si>
  <si>
    <t>GABRIEL</t>
  </si>
  <si>
    <t>BONNERON</t>
  </si>
  <si>
    <t>HAGUENIER</t>
  </si>
  <si>
    <t>NOAM</t>
  </si>
  <si>
    <t>CAPDAREST</t>
  </si>
  <si>
    <t>COLDEBOEUF</t>
  </si>
  <si>
    <t>LUIGY</t>
  </si>
  <si>
    <t>MAXIME</t>
  </si>
  <si>
    <t>DEWOST</t>
  </si>
  <si>
    <t>NOA</t>
  </si>
  <si>
    <t>BRIAC</t>
  </si>
  <si>
    <t>DEMESTEERE</t>
  </si>
  <si>
    <t>TRISTAN</t>
  </si>
  <si>
    <t>AUGUSTE</t>
  </si>
  <si>
    <t>BRU BRAGAGNOLO</t>
  </si>
  <si>
    <t>CESBRON</t>
  </si>
  <si>
    <t>LOSON</t>
  </si>
  <si>
    <t>CASTALDO</t>
  </si>
  <si>
    <t>LEWIN</t>
  </si>
  <si>
    <t>POBELLE</t>
  </si>
  <si>
    <t>SEMERY</t>
  </si>
  <si>
    <t>PAUTHE</t>
  </si>
  <si>
    <t>BOUTRY</t>
  </si>
  <si>
    <t>CLARA</t>
  </si>
  <si>
    <t>FORTIER</t>
  </si>
  <si>
    <t>ETHAN</t>
  </si>
  <si>
    <t>COM</t>
  </si>
  <si>
    <t>MELISSA</t>
  </si>
  <si>
    <t>OLIVE</t>
  </si>
  <si>
    <t>VICTOR-EDOUARD</t>
  </si>
  <si>
    <t>ALEXY</t>
  </si>
  <si>
    <t>YORDAN</t>
  </si>
  <si>
    <t>BILLOUX</t>
  </si>
  <si>
    <t>MAEL</t>
  </si>
  <si>
    <t>ISIDORE</t>
  </si>
  <si>
    <t>Jeune (J10)</t>
  </si>
  <si>
    <t>ENKI</t>
  </si>
  <si>
    <t>SOULA</t>
  </si>
  <si>
    <t>GABIN</t>
  </si>
  <si>
    <t>HOULLARD</t>
  </si>
  <si>
    <t>JULIEN</t>
  </si>
  <si>
    <t>ALLAGUI</t>
  </si>
  <si>
    <t>MOHAMED ADIB</t>
  </si>
  <si>
    <t>TOULOUSE ASL 3</t>
  </si>
  <si>
    <t>SMAIL</t>
  </si>
  <si>
    <t>ABDALLAH</t>
  </si>
  <si>
    <t>MAIRAMOU</t>
  </si>
  <si>
    <t>YANNICK</t>
  </si>
  <si>
    <t>OULADI</t>
  </si>
  <si>
    <t>SAID</t>
  </si>
  <si>
    <t>SALAKO</t>
  </si>
  <si>
    <t>DYLAN</t>
  </si>
  <si>
    <t>SARAZIN</t>
  </si>
  <si>
    <t>AURÃ‰LIEN</t>
  </si>
  <si>
    <t>BASSIBEY</t>
  </si>
  <si>
    <t>TECHENE</t>
  </si>
  <si>
    <t>VAST</t>
  </si>
  <si>
    <t>ENZO</t>
  </si>
  <si>
    <t>JAROUSSE-MARTEL</t>
  </si>
  <si>
    <t>THYLANE</t>
  </si>
  <si>
    <t>ADRIEN SAGE</t>
  </si>
  <si>
    <t>BARSSE</t>
  </si>
  <si>
    <t>TIMOTHE</t>
  </si>
  <si>
    <t>BRONNER KAMEL</t>
  </si>
  <si>
    <t>ICHAM</t>
  </si>
  <si>
    <t>LOUGNON</t>
  </si>
  <si>
    <t>LAURENT</t>
  </si>
  <si>
    <t>MICHAUD</t>
  </si>
  <si>
    <t>TITOUAN</t>
  </si>
  <si>
    <t>FERREIRA MACIAS</t>
  </si>
  <si>
    <t>KELYAN</t>
  </si>
  <si>
    <t>RECIO</t>
  </si>
  <si>
    <t>ARNAUD</t>
  </si>
  <si>
    <t>Junior (J15)</t>
  </si>
  <si>
    <t>BRIEC</t>
  </si>
  <si>
    <t>VERMIS</t>
  </si>
  <si>
    <t>ODERO</t>
  </si>
  <si>
    <t>ROSCHDI</t>
  </si>
  <si>
    <t>LASSALLE</t>
  </si>
  <si>
    <t>PATXI</t>
  </si>
  <si>
    <t>BONNARD</t>
  </si>
  <si>
    <t>RORY</t>
  </si>
  <si>
    <t>DARBEAUD</t>
  </si>
  <si>
    <t>CHARLY</t>
  </si>
  <si>
    <t>DUGUE</t>
  </si>
  <si>
    <t>DUTEIL</t>
  </si>
  <si>
    <t>ANCHER</t>
  </si>
  <si>
    <t>BEATRICE</t>
  </si>
  <si>
    <t>ANZERAY</t>
  </si>
  <si>
    <t>ALIX</t>
  </si>
  <si>
    <t>BOUDE</t>
  </si>
  <si>
    <t>THEO</t>
  </si>
  <si>
    <t>UNAI</t>
  </si>
  <si>
    <t>PEINADO</t>
  </si>
  <si>
    <t>MM2x 27 50%H/50%F</t>
  </si>
  <si>
    <t>BRISSAUD</t>
  </si>
  <si>
    <t>LAURENCE</t>
  </si>
  <si>
    <t>LIOT</t>
  </si>
  <si>
    <t>ROUGE</t>
  </si>
  <si>
    <t>TOUMI</t>
  </si>
  <si>
    <t>NAJLA</t>
  </si>
  <si>
    <t>PRIET</t>
  </si>
  <si>
    <t>BERTRAND</t>
  </si>
  <si>
    <t>BENEDICTE</t>
  </si>
  <si>
    <t>OMET</t>
  </si>
  <si>
    <t>DOMINIQUE</t>
  </si>
  <si>
    <t>STEPHANIE</t>
  </si>
  <si>
    <t>DERONNE</t>
  </si>
  <si>
    <t>HUESO</t>
  </si>
  <si>
    <t>GWENDOLINE</t>
  </si>
  <si>
    <t>ARANTZA</t>
  </si>
  <si>
    <t>MH1x 27</t>
  </si>
  <si>
    <t>GRIMAL</t>
  </si>
  <si>
    <t>DAMIEN</t>
  </si>
  <si>
    <t>MATAS</t>
  </si>
  <si>
    <t>PALMIER</t>
  </si>
  <si>
    <t>ADELAIDE</t>
  </si>
  <si>
    <t>06 99 05 30 13</t>
  </si>
  <si>
    <t>adelaide.palmier@yahoo.fr</t>
  </si>
  <si>
    <t>ANGELIER</t>
  </si>
  <si>
    <t>LOIC</t>
  </si>
  <si>
    <t>CZESZAK</t>
  </si>
  <si>
    <t>DONASTIA</t>
  </si>
  <si>
    <t>MM4x 27 50%H/50%F</t>
  </si>
  <si>
    <t>VENTOSA</t>
  </si>
  <si>
    <t>ESPAGNE</t>
  </si>
  <si>
    <t>RABINOWITCH</t>
  </si>
  <si>
    <t>BONNIN</t>
  </si>
  <si>
    <t>VIOLAINE</t>
  </si>
  <si>
    <t>MH8+</t>
  </si>
  <si>
    <t>MH4- 27</t>
  </si>
  <si>
    <t>CHRISTOPHE</t>
  </si>
  <si>
    <t>MONADIER</t>
  </si>
  <si>
    <t>BENOIT</t>
  </si>
  <si>
    <t>RAVIZE</t>
  </si>
  <si>
    <t>MARCROGER</t>
  </si>
  <si>
    <t>THIERRY</t>
  </si>
  <si>
    <t>ENCARTHE</t>
  </si>
  <si>
    <t>PHILIPPE</t>
  </si>
  <si>
    <t>SADRAN</t>
  </si>
  <si>
    <t>HERVE</t>
  </si>
  <si>
    <t>MF2x 27</t>
  </si>
  <si>
    <t>GUILLAUD</t>
  </si>
  <si>
    <t>SOUBIELLE</t>
  </si>
  <si>
    <t>SANDRINE</t>
  </si>
  <si>
    <t>DALL ACQUA</t>
  </si>
  <si>
    <t>HENRI</t>
  </si>
  <si>
    <t>basenautiquemimizan@yahoo.fr</t>
  </si>
  <si>
    <t>ELORY</t>
  </si>
  <si>
    <t>MILLIE</t>
  </si>
  <si>
    <t>ROSE</t>
  </si>
  <si>
    <t>LENA</t>
  </si>
  <si>
    <t>FLAMENT</t>
  </si>
  <si>
    <t>CAPUCINE</t>
  </si>
  <si>
    <t>ELORI</t>
  </si>
  <si>
    <t>ORIO</t>
  </si>
  <si>
    <t>DAPHNE</t>
  </si>
  <si>
    <t>GRANDHAYE</t>
  </si>
  <si>
    <t>PAOLA</t>
  </si>
  <si>
    <t>EMIE</t>
  </si>
  <si>
    <t>LEANE</t>
  </si>
  <si>
    <t>LIMOGES CN 1</t>
  </si>
  <si>
    <t>DARDANNE</t>
  </si>
  <si>
    <t>LAGUZET</t>
  </si>
  <si>
    <t>MALLEVAES</t>
  </si>
  <si>
    <t>DENIS</t>
  </si>
  <si>
    <t>denis.mallevaes0032@orange.fr</t>
  </si>
  <si>
    <t>MEYLI</t>
  </si>
  <si>
    <t>MARIE</t>
  </si>
  <si>
    <t>CHERCHARI</t>
  </si>
  <si>
    <t>ANNE</t>
  </si>
  <si>
    <t>YAEL</t>
  </si>
  <si>
    <t>AUDE</t>
  </si>
  <si>
    <t>ANDRÃ‰A</t>
  </si>
  <si>
    <t>LISA</t>
  </si>
  <si>
    <t>MARMANDE AV 3</t>
  </si>
  <si>
    <t>FANNY</t>
  </si>
  <si>
    <t>VALENTIN</t>
  </si>
  <si>
    <t>NAYA</t>
  </si>
  <si>
    <t>BEYAERT</t>
  </si>
  <si>
    <t>MAELLE</t>
  </si>
  <si>
    <t>DELBOS</t>
  </si>
  <si>
    <t>LIZ</t>
  </si>
  <si>
    <t>TAINA</t>
  </si>
  <si>
    <t>DUMERYBOUVET</t>
  </si>
  <si>
    <t>EVA</t>
  </si>
  <si>
    <t>BOUCHARDEAU</t>
  </si>
  <si>
    <t>JOSEPH</t>
  </si>
  <si>
    <t>LORELEI</t>
  </si>
  <si>
    <t>COMBAUD</t>
  </si>
  <si>
    <t>CLOE</t>
  </si>
  <si>
    <t>AMBRE</t>
  </si>
  <si>
    <t>AXELLE</t>
  </si>
  <si>
    <t>GARANCE</t>
  </si>
  <si>
    <t>GALLOY</t>
  </si>
  <si>
    <t>LEVESY</t>
  </si>
  <si>
    <t>DEL PUPPO</t>
  </si>
  <si>
    <t>BERNARDIN</t>
  </si>
  <si>
    <t>LAPICOREE</t>
  </si>
  <si>
    <t>SIXTINE</t>
  </si>
  <si>
    <t>LAHORGUE POULOT</t>
  </si>
  <si>
    <t>AGOSTINI</t>
  </si>
  <si>
    <t>NAIS</t>
  </si>
  <si>
    <t>MELYNE</t>
  </si>
  <si>
    <t>MONFORT</t>
  </si>
  <si>
    <t>YECHE</t>
  </si>
  <si>
    <t>FLORA</t>
  </si>
  <si>
    <t>BELOT</t>
  </si>
  <si>
    <t>NORONE</t>
  </si>
  <si>
    <t>ORTIZ OCAMPO</t>
  </si>
  <si>
    <t>ELIZA</t>
  </si>
  <si>
    <t>BOURHIS</t>
  </si>
  <si>
    <t>SWANN</t>
  </si>
  <si>
    <t>ORMART</t>
  </si>
  <si>
    <t>MONTAUD</t>
  </si>
  <si>
    <t>NORAH</t>
  </si>
  <si>
    <t>LANA</t>
  </si>
  <si>
    <t>CARAPINA</t>
  </si>
  <si>
    <t>IVANKA</t>
  </si>
  <si>
    <t>MARCHE</t>
  </si>
  <si>
    <t>JOYOT</t>
  </si>
  <si>
    <t>NAHIA</t>
  </si>
  <si>
    <t>REICH</t>
  </si>
  <si>
    <t>ADELE</t>
  </si>
  <si>
    <t>LECLERC DORLEAC</t>
  </si>
  <si>
    <t>ERINE</t>
  </si>
  <si>
    <t>JEANNERET</t>
  </si>
  <si>
    <t>BROSSET</t>
  </si>
  <si>
    <t>TISNE</t>
  </si>
  <si>
    <t>MARGAUX</t>
  </si>
  <si>
    <t>ABOULICAM COUSIN</t>
  </si>
  <si>
    <t>CECILE</t>
  </si>
  <si>
    <t>SOIA</t>
  </si>
  <si>
    <t>C47017@club.avironfrance.fr</t>
  </si>
  <si>
    <t>J16F4X</t>
  </si>
  <si>
    <t>BRESSOLS 4X</t>
  </si>
  <si>
    <t>DOMINGUEZ</t>
  </si>
  <si>
    <t>MATISSE</t>
  </si>
  <si>
    <t>DUNNING-LAREDO</t>
  </si>
  <si>
    <t>MATHIAS</t>
  </si>
  <si>
    <t>BIOT</t>
  </si>
  <si>
    <t>PEYREHORADE CCG 1</t>
  </si>
  <si>
    <t>MATEO VELEZ</t>
  </si>
  <si>
    <t>JACKY</t>
  </si>
  <si>
    <t>06 61 13 48 61</t>
  </si>
  <si>
    <t>mateo.jacky@aol.fr</t>
  </si>
  <si>
    <t>LAVAL</t>
  </si>
  <si>
    <t>CESAR</t>
  </si>
  <si>
    <t>GRANA</t>
  </si>
  <si>
    <t>LAMOULIE</t>
  </si>
  <si>
    <t>ELIOTT</t>
  </si>
  <si>
    <t>HANNE</t>
  </si>
  <si>
    <t>MARIO</t>
  </si>
  <si>
    <t>WEY</t>
  </si>
  <si>
    <t>GAETAN</t>
  </si>
  <si>
    <t>CHAABANI</t>
  </si>
  <si>
    <t>NEO</t>
  </si>
  <si>
    <t>GAZUT</t>
  </si>
  <si>
    <t>RAFAILLAC</t>
  </si>
  <si>
    <t>DARCOS</t>
  </si>
  <si>
    <t>MOSSER</t>
  </si>
  <si>
    <t>ALBAN</t>
  </si>
  <si>
    <t>FELIX</t>
  </si>
  <si>
    <t>BERLANGA</t>
  </si>
  <si>
    <t>WILLIAM</t>
  </si>
  <si>
    <t>BRU</t>
  </si>
  <si>
    <t>LEO</t>
  </si>
  <si>
    <t>ADEL</t>
  </si>
  <si>
    <t>GREGOIRE</t>
  </si>
  <si>
    <t>ALEMANY</t>
  </si>
  <si>
    <t>MONTGOMERY</t>
  </si>
  <si>
    <t>BENJAMIN</t>
  </si>
  <si>
    <t>BETHUNE</t>
  </si>
  <si>
    <t>ACHILLE</t>
  </si>
  <si>
    <t>ROUYER</t>
  </si>
  <si>
    <t>LAFFARGUE</t>
  </si>
  <si>
    <t>GARRIGA</t>
  </si>
  <si>
    <t>URTZI</t>
  </si>
  <si>
    <t>ROMAN</t>
  </si>
  <si>
    <t>MORENO</t>
  </si>
  <si>
    <t>TORNER</t>
  </si>
  <si>
    <t xml:space="preserve">MAYO </t>
  </si>
  <si>
    <t>ORIO 1</t>
  </si>
  <si>
    <t>ORIO 2</t>
  </si>
  <si>
    <t>VESSIERE</t>
  </si>
  <si>
    <t>MAZOUAUD</t>
  </si>
  <si>
    <t>HERVIAS</t>
  </si>
  <si>
    <t>ZENON</t>
  </si>
  <si>
    <t>OSCAR</t>
  </si>
  <si>
    <t>AXEL</t>
  </si>
  <si>
    <t>EKAITZ</t>
  </si>
  <si>
    <t>LUR</t>
  </si>
  <si>
    <t>JOPPE</t>
  </si>
  <si>
    <t>MUTEL</t>
  </si>
  <si>
    <t>BRIOL-DUHALDE</t>
  </si>
  <si>
    <t>NOAH</t>
  </si>
  <si>
    <t>ROGER</t>
  </si>
  <si>
    <t>AURIAN</t>
  </si>
  <si>
    <t>MICHIARA</t>
  </si>
  <si>
    <t>AMAND</t>
  </si>
  <si>
    <t>BREILLAT</t>
  </si>
  <si>
    <t>EMILE</t>
  </si>
  <si>
    <t>MONDARY</t>
  </si>
  <si>
    <t>MATHIS</t>
  </si>
  <si>
    <t>MEDHY</t>
  </si>
  <si>
    <t>BAYOL</t>
  </si>
  <si>
    <t>BESSON</t>
  </si>
  <si>
    <t>VIEL</t>
  </si>
  <si>
    <t>ELOUAN</t>
  </si>
  <si>
    <t>BELLANGER</t>
  </si>
  <si>
    <t>BRINGER</t>
  </si>
  <si>
    <t>YANIS</t>
  </si>
  <si>
    <t>VUCKO</t>
  </si>
  <si>
    <t>MARTINOV</t>
  </si>
  <si>
    <t>CHARIK</t>
  </si>
  <si>
    <t>JUZAN</t>
  </si>
  <si>
    <t>LOUEN</t>
  </si>
  <si>
    <t>DUCEPT</t>
  </si>
  <si>
    <t>AUBIN</t>
  </si>
  <si>
    <t>DUFAU</t>
  </si>
  <si>
    <t>ROBIN</t>
  </si>
  <si>
    <t>SENE</t>
  </si>
  <si>
    <t>BOMBOUDIAC</t>
  </si>
  <si>
    <t>YON</t>
  </si>
  <si>
    <t>BELASCAIN</t>
  </si>
  <si>
    <t>AIMAR</t>
  </si>
  <si>
    <t>LOPEZ</t>
  </si>
  <si>
    <t>NOGUES</t>
  </si>
  <si>
    <t>VIGROUX</t>
  </si>
  <si>
    <t>BLOCHET</t>
  </si>
  <si>
    <t>ALICE</t>
  </si>
  <si>
    <t>SALOMÃ‰</t>
  </si>
  <si>
    <t>GERVAIS DE LAFOND</t>
  </si>
  <si>
    <t>AMAIA</t>
  </si>
  <si>
    <t>GRENADE CN 2</t>
  </si>
  <si>
    <t>BLANCHET</t>
  </si>
  <si>
    <t>RIGAULT</t>
  </si>
  <si>
    <t>NIORT AC 2</t>
  </si>
  <si>
    <t>TOURNU</t>
  </si>
  <si>
    <t>ADELINE</t>
  </si>
  <si>
    <t>SAUBION</t>
  </si>
  <si>
    <t>MELANIE</t>
  </si>
  <si>
    <t>GUILLEBOT</t>
  </si>
  <si>
    <t>MADDI</t>
  </si>
  <si>
    <t>ASIER</t>
  </si>
  <si>
    <t>CENTELLES</t>
  </si>
  <si>
    <t>LE CAMPION</t>
  </si>
  <si>
    <t>YANN</t>
  </si>
  <si>
    <t>SAMUEL</t>
  </si>
  <si>
    <t>ETATS-UNIS</t>
  </si>
  <si>
    <t>HS4X</t>
  </si>
  <si>
    <t>ANDREU</t>
  </si>
  <si>
    <t>Villemur/Cahors 1</t>
  </si>
  <si>
    <t>MATTHIEU</t>
  </si>
  <si>
    <t>AMBAYRAC</t>
  </si>
  <si>
    <t>GRENIER</t>
  </si>
  <si>
    <t>DORIAN</t>
  </si>
  <si>
    <t>TETARD</t>
  </si>
  <si>
    <t>GUILLON</t>
  </si>
  <si>
    <t>FRANZ</t>
  </si>
  <si>
    <t>OURTOULE</t>
  </si>
  <si>
    <t>SAUL</t>
  </si>
  <si>
    <t>REGUERO</t>
  </si>
  <si>
    <t>AUSTRY</t>
  </si>
  <si>
    <t>ADRIEN</t>
  </si>
  <si>
    <t>PINALIE</t>
  </si>
  <si>
    <t>BURS</t>
  </si>
  <si>
    <t>RIAULT</t>
  </si>
  <si>
    <t>LUBIN</t>
  </si>
  <si>
    <t>MOUTAUD</t>
  </si>
  <si>
    <t>ANAEL</t>
  </si>
  <si>
    <t>GAUTIER</t>
  </si>
  <si>
    <t>JUSTIN</t>
  </si>
  <si>
    <t>MALAKHOV</t>
  </si>
  <si>
    <t>MATVEI</t>
  </si>
  <si>
    <t>RIBEIRO</t>
  </si>
  <si>
    <t>PORTUGAL</t>
  </si>
  <si>
    <t>FABIEN</t>
  </si>
  <si>
    <t>EHMANN</t>
  </si>
  <si>
    <t>YANNI-KARL</t>
  </si>
  <si>
    <t>LAVEZAC</t>
  </si>
  <si>
    <t>KEPA</t>
  </si>
  <si>
    <t>LELEU</t>
  </si>
  <si>
    <t>JEANDIE</t>
  </si>
  <si>
    <t>CHECHELSKI</t>
  </si>
  <si>
    <t>BESSAGUET</t>
  </si>
  <si>
    <t>BASTIEN</t>
  </si>
  <si>
    <t>ROUSSELIE</t>
  </si>
  <si>
    <t>LOUANN</t>
  </si>
  <si>
    <t>GUCHENS</t>
  </si>
  <si>
    <t>RECART</t>
  </si>
  <si>
    <t>COLAS</t>
  </si>
  <si>
    <t>TOURENNE</t>
  </si>
  <si>
    <t>DEYRES</t>
  </si>
  <si>
    <t>MAEVA</t>
  </si>
  <si>
    <t>MARIE SOPHIE</t>
  </si>
  <si>
    <t>AMANDINE</t>
  </si>
  <si>
    <t>MILENA</t>
  </si>
  <si>
    <t>MAIA</t>
  </si>
  <si>
    <t>LEVY</t>
  </si>
  <si>
    <t>ROQUES</t>
  </si>
  <si>
    <t>YELEN</t>
  </si>
  <si>
    <t>BAALI</t>
  </si>
  <si>
    <t>BARRAU</t>
  </si>
  <si>
    <t>ELISA</t>
  </si>
  <si>
    <t>MARINE</t>
  </si>
  <si>
    <t>PAULINE</t>
  </si>
  <si>
    <t>CASTET</t>
  </si>
  <si>
    <t>MARIANNE</t>
  </si>
  <si>
    <t>PASQUET</t>
  </si>
  <si>
    <t>PASCAL</t>
  </si>
  <si>
    <t>GARCIA BOUTTEMY</t>
  </si>
  <si>
    <t>LUCY</t>
  </si>
  <si>
    <t>EVE</t>
  </si>
  <si>
    <t>CORALIE</t>
  </si>
  <si>
    <t>LASARTE</t>
  </si>
  <si>
    <t>SF2- 500</t>
  </si>
  <si>
    <t>GASCO</t>
  </si>
  <si>
    <t>SH2x 500</t>
  </si>
  <si>
    <t>AZTIRIA</t>
  </si>
  <si>
    <t>DARGELOS</t>
  </si>
  <si>
    <t>ROMAT</t>
  </si>
  <si>
    <t>CRENCA</t>
  </si>
  <si>
    <t>GORKA</t>
  </si>
  <si>
    <t>BOSCO</t>
  </si>
  <si>
    <t>GARBAY</t>
  </si>
  <si>
    <t>JORYS</t>
  </si>
  <si>
    <t>GIL</t>
  </si>
  <si>
    <t>TORRES</t>
  </si>
  <si>
    <t>SH4x 500</t>
  </si>
  <si>
    <t>BABLON</t>
  </si>
  <si>
    <t>VESPERINI</t>
  </si>
  <si>
    <t>SF4- 500</t>
  </si>
  <si>
    <t>LEIRE</t>
  </si>
  <si>
    <t>BERTHOUMIEU</t>
  </si>
  <si>
    <t>CORRET</t>
  </si>
  <si>
    <t>JOELLE</t>
  </si>
  <si>
    <t>SM8+ 50%H/50%F 500</t>
  </si>
  <si>
    <t>SCHEER</t>
  </si>
  <si>
    <t>BORDES</t>
  </si>
  <si>
    <t>MOUTIA</t>
  </si>
  <si>
    <t>OUEDRAOGO</t>
  </si>
  <si>
    <t>MARGOT NAYE</t>
  </si>
  <si>
    <t>GRISOLLES AV 2</t>
  </si>
  <si>
    <t>DUPRAT</t>
  </si>
  <si>
    <t>RAOUL</t>
  </si>
  <si>
    <t>LAETICIA</t>
  </si>
  <si>
    <t>BONNEL-BERTRAND</t>
  </si>
  <si>
    <t>GUILBAUD</t>
  </si>
  <si>
    <t>VEN DEN BROEK</t>
  </si>
  <si>
    <t>TRILLA</t>
  </si>
  <si>
    <t>ESTEBANELL</t>
  </si>
  <si>
    <t>LUYER-TANET</t>
  </si>
  <si>
    <t>MARTINS</t>
  </si>
  <si>
    <t>CLELIA</t>
  </si>
  <si>
    <t>CAZAUX</t>
  </si>
  <si>
    <t>SHERINE</t>
  </si>
  <si>
    <t>HOUZEL</t>
  </si>
  <si>
    <t>ENERITZ</t>
  </si>
  <si>
    <t>CAHORS AV 3</t>
  </si>
  <si>
    <t>CARPIO</t>
  </si>
  <si>
    <t>HELLER</t>
  </si>
  <si>
    <t>PAUL HENRI</t>
  </si>
  <si>
    <t>AKAOUCH</t>
  </si>
  <si>
    <t>EL RHAZOUANI</t>
  </si>
  <si>
    <t>ILIES</t>
  </si>
  <si>
    <t>LEPINE WEISS</t>
  </si>
  <si>
    <t>DE BARROS</t>
  </si>
  <si>
    <t>KENNY</t>
  </si>
  <si>
    <t>GARRETA</t>
  </si>
  <si>
    <t>LALANNE</t>
  </si>
  <si>
    <t>SENOGLES</t>
  </si>
  <si>
    <t>LOUIE</t>
  </si>
  <si>
    <t>PIARRESTEGUI</t>
  </si>
  <si>
    <t>CRISTOPHER</t>
  </si>
  <si>
    <t>KAZMIERCZAK</t>
  </si>
  <si>
    <t>LEBE</t>
  </si>
  <si>
    <t>GALIANA</t>
  </si>
  <si>
    <t>DELTEIL</t>
  </si>
  <si>
    <t>ETAN</t>
  </si>
  <si>
    <t>VANCA</t>
  </si>
  <si>
    <t>IONUT</t>
  </si>
  <si>
    <t>CHOISY</t>
  </si>
  <si>
    <t>MERCADIER</t>
  </si>
  <si>
    <t>LHERISSON</t>
  </si>
  <si>
    <t>HUSSON</t>
  </si>
  <si>
    <t>GAUTHIER</t>
  </si>
  <si>
    <t>NANT HOF</t>
  </si>
  <si>
    <t>GREGORY</t>
  </si>
  <si>
    <t>LEFORT</t>
  </si>
  <si>
    <t>LEROY</t>
  </si>
  <si>
    <t>VERONIQUE</t>
  </si>
  <si>
    <t>MF1x 27</t>
  </si>
  <si>
    <t>MH2x 27</t>
  </si>
  <si>
    <t>BEAUTES</t>
  </si>
  <si>
    <t>JEAN PAUL</t>
  </si>
  <si>
    <t>LIEBY-MULLER</t>
  </si>
  <si>
    <t>RENNEVILLE VRAC DU LAURAGAIS 1</t>
  </si>
  <si>
    <t>RENNEVILLE VRAC DU LAURAGAIS</t>
  </si>
  <si>
    <t>BECQ</t>
  </si>
  <si>
    <t>LEGLISE-COSTA</t>
  </si>
  <si>
    <t>06 16 18 38 51</t>
  </si>
  <si>
    <t>antoineleglisecosta@free.fr</t>
  </si>
  <si>
    <t>PIRET</t>
  </si>
  <si>
    <t>CORTI</t>
  </si>
  <si>
    <t>SYBILLA</t>
  </si>
  <si>
    <t>OLIVIA</t>
  </si>
  <si>
    <t>ESTELLE</t>
  </si>
  <si>
    <t>CUEILLE</t>
  </si>
  <si>
    <t>SELENA</t>
  </si>
  <si>
    <t>BOUTI</t>
  </si>
  <si>
    <t>ANDRADE</t>
  </si>
  <si>
    <t>UHALDE</t>
  </si>
  <si>
    <t>LAÃNA</t>
  </si>
  <si>
    <t>CAMARA</t>
  </si>
  <si>
    <t>CELLIA</t>
  </si>
  <si>
    <t>CIMOLAI</t>
  </si>
  <si>
    <t>LARRAIN-GARBISU</t>
  </si>
  <si>
    <t>ILONA</t>
  </si>
  <si>
    <t>LOLOM</t>
  </si>
  <si>
    <t>FAIVRE</t>
  </si>
  <si>
    <t>CANDICE</t>
  </si>
  <si>
    <t>RICHER</t>
  </si>
  <si>
    <t>NINON</t>
  </si>
  <si>
    <t>PEYREHORADE CCG 2</t>
  </si>
  <si>
    <t>LABEYRIOTTE</t>
  </si>
  <si>
    <t>INDI</t>
  </si>
  <si>
    <t>ACKERMANN</t>
  </si>
  <si>
    <t>MANOSQUE AC 2</t>
  </si>
  <si>
    <t>RADOSLAV</t>
  </si>
  <si>
    <t>MUNOZ</t>
  </si>
  <si>
    <t>ALTADILL</t>
  </si>
  <si>
    <t>EDOUARD</t>
  </si>
  <si>
    <t>BORDEAUX EN</t>
  </si>
  <si>
    <t>STEFANELLO</t>
  </si>
  <si>
    <t>PAUL-EDOUARD</t>
  </si>
  <si>
    <t>BAURY CARPENTIER</t>
  </si>
  <si>
    <t>PAUL ANTOINE</t>
  </si>
  <si>
    <t>BAYLE</t>
  </si>
  <si>
    <t>MATHURIN</t>
  </si>
  <si>
    <t>RIBETTE</t>
  </si>
  <si>
    <t>FINEZ</t>
  </si>
  <si>
    <t>07 69 81 90 54</t>
  </si>
  <si>
    <t>nicolas.finez@gmail.com</t>
  </si>
  <si>
    <t>EMILIEN</t>
  </si>
  <si>
    <t>MATEO</t>
  </si>
  <si>
    <t>NOLANN</t>
  </si>
  <si>
    <t>CHASSERIAUD</t>
  </si>
  <si>
    <t>ZACK</t>
  </si>
  <si>
    <t>BEL</t>
  </si>
  <si>
    <t>SOHET</t>
  </si>
  <si>
    <t>ELIOT</t>
  </si>
  <si>
    <t>GEOFFRE</t>
  </si>
  <si>
    <t>ARAGONES</t>
  </si>
  <si>
    <t>CHARLOT</t>
  </si>
  <si>
    <t>GARAY</t>
  </si>
  <si>
    <t>LOGAN</t>
  </si>
  <si>
    <t>ELISSALDE</t>
  </si>
  <si>
    <t>IBAN</t>
  </si>
  <si>
    <t>CORNIERE</t>
  </si>
  <si>
    <t>SOUBESTE</t>
  </si>
  <si>
    <t>PIERREESTEBAN</t>
  </si>
  <si>
    <t>ALQADDAFI</t>
  </si>
  <si>
    <t>IMHEMAD</t>
  </si>
  <si>
    <t>LIBYE</t>
  </si>
  <si>
    <t>POIRIER</t>
  </si>
  <si>
    <t>ANTONIA</t>
  </si>
  <si>
    <t>DUBOIS</t>
  </si>
  <si>
    <t>VINCENT</t>
  </si>
  <si>
    <t>RIVIERE</t>
  </si>
  <si>
    <t>SERRES</t>
  </si>
  <si>
    <t>BAYONNE AV 4-</t>
  </si>
  <si>
    <t>GEOFFROY</t>
  </si>
  <si>
    <t>PACHEBAT</t>
  </si>
  <si>
    <t>SANTIAGOTARRAK 1</t>
  </si>
  <si>
    <t>SANTIAGOTARRAK 2</t>
  </si>
  <si>
    <t>ARELLANO</t>
  </si>
  <si>
    <t>SAINT GERMAIN</t>
  </si>
  <si>
    <t>ALOIS</t>
  </si>
  <si>
    <t>MANCICIDOR</t>
  </si>
  <si>
    <t>JOLAN</t>
  </si>
  <si>
    <t>LASSOUED</t>
  </si>
  <si>
    <t>MIRANDA</t>
  </si>
  <si>
    <t>LILYAN</t>
  </si>
  <si>
    <t>GWENDAL</t>
  </si>
  <si>
    <t>LOUIS-PIERRE</t>
  </si>
  <si>
    <t>JEANTOU</t>
  </si>
  <si>
    <t>SM2X</t>
  </si>
  <si>
    <t>AV GUYENNE/LANGON</t>
  </si>
  <si>
    <t>SH2X</t>
  </si>
  <si>
    <t>TIPI</t>
  </si>
  <si>
    <t>GERVAIS</t>
  </si>
  <si>
    <t>VICTOR</t>
  </si>
  <si>
    <t>GONZALES</t>
  </si>
  <si>
    <t>BERNARDIS</t>
  </si>
  <si>
    <t>PAUL-ANTOINE</t>
  </si>
  <si>
    <t>CAZALE</t>
  </si>
  <si>
    <t>LESCOULIER</t>
  </si>
  <si>
    <t>SAMEDI 18 ET DIMANCHE 19 MAI 2019</t>
  </si>
  <si>
    <t>500 M</t>
  </si>
  <si>
    <t>SF2X 500</t>
  </si>
  <si>
    <t>SH2-500</t>
  </si>
  <si>
    <t>SH4-500</t>
  </si>
  <si>
    <t>SF4X-500</t>
  </si>
  <si>
    <t>J14F 2X</t>
  </si>
  <si>
    <t>J14H1X</t>
  </si>
  <si>
    <t>J14H 4X+</t>
  </si>
  <si>
    <t>MM 2X</t>
  </si>
  <si>
    <t>MIMIZAN MF</t>
  </si>
  <si>
    <t>MF 2X</t>
  </si>
  <si>
    <t>MH 1X</t>
  </si>
  <si>
    <t>MM4X</t>
  </si>
  <si>
    <t>MH 4-</t>
  </si>
  <si>
    <t>TOULOUSE A MM4X</t>
  </si>
  <si>
    <t>TOULOUSE A MH 8+</t>
  </si>
  <si>
    <t>COGNAC YRC MH 4-</t>
  </si>
  <si>
    <t>TOULOUSE A MH 4-</t>
  </si>
  <si>
    <t>J16F 2-</t>
  </si>
  <si>
    <t>J16F 2X</t>
  </si>
  <si>
    <t>19</t>
  </si>
  <si>
    <t>J16F 1X</t>
  </si>
  <si>
    <t>20</t>
  </si>
  <si>
    <t>J16F 8+</t>
  </si>
  <si>
    <t>J16H 2X</t>
  </si>
  <si>
    <t>J16H 2-</t>
  </si>
  <si>
    <t>J16H 4-</t>
  </si>
  <si>
    <t>2000 M</t>
  </si>
  <si>
    <t>J18F 2X</t>
  </si>
  <si>
    <t>SF 2X</t>
  </si>
  <si>
    <t>J18H 4X</t>
  </si>
  <si>
    <t>SH 4X</t>
  </si>
  <si>
    <t>SH 4+</t>
  </si>
  <si>
    <t>LIMOGES CN 4+</t>
  </si>
  <si>
    <t>BAYONNE AV 4+</t>
  </si>
  <si>
    <t>J18H 4+</t>
  </si>
  <si>
    <t>SF 8+</t>
  </si>
  <si>
    <t>REUNION DES DELEGUES : 8H30 SOUS LE CHAPITEAU AU PLAN D'EAU</t>
  </si>
  <si>
    <t>YOL J11/12</t>
  </si>
  <si>
    <t>J11</t>
  </si>
  <si>
    <t>MIMIZAN CN F2X</t>
  </si>
  <si>
    <t>BRESSOLS AC H2X</t>
  </si>
  <si>
    <t>DONOSTIA H1X</t>
  </si>
  <si>
    <t>FA</t>
  </si>
  <si>
    <t xml:space="preserve">Série </t>
  </si>
  <si>
    <t>FC</t>
  </si>
  <si>
    <t>FB</t>
  </si>
  <si>
    <t>SAMEDI 18 MAI 2019 APRES MIDI</t>
  </si>
  <si>
    <t>PROGRAMME DU SAMEDI 18 MAI</t>
  </si>
  <si>
    <t>PROGRAMME DU DIMANCHE 19 MAI</t>
  </si>
  <si>
    <t>SH2X 500</t>
  </si>
  <si>
    <t>BAYONNE AV SF4-</t>
  </si>
  <si>
    <t>TOULOUSE A SM8+</t>
  </si>
  <si>
    <t>SH 4X 500</t>
  </si>
  <si>
    <t>J14F 4X+</t>
  </si>
  <si>
    <t>J14H 2X</t>
  </si>
  <si>
    <t>J14H 8X+</t>
  </si>
  <si>
    <t>MM 4X</t>
  </si>
  <si>
    <t>TOULOUSE A MH8+</t>
  </si>
  <si>
    <t>MF 1X</t>
  </si>
  <si>
    <t>MH 2X</t>
  </si>
  <si>
    <t>DIMANCHE 19 MAI 2019 APRES MIDI</t>
  </si>
  <si>
    <t>J16F 4+</t>
  </si>
  <si>
    <t>J16F 4X</t>
  </si>
  <si>
    <t>18</t>
  </si>
  <si>
    <t>J16H 1X</t>
  </si>
  <si>
    <t>J16H 4+</t>
  </si>
  <si>
    <t>J16H 4X</t>
  </si>
  <si>
    <t>SF 4X</t>
  </si>
  <si>
    <t>J18F 4X</t>
  </si>
  <si>
    <t>SH 2X</t>
  </si>
  <si>
    <t>J18H 4-</t>
  </si>
  <si>
    <t>J18F 4-</t>
  </si>
  <si>
    <t>J18H 2X</t>
  </si>
  <si>
    <t>SH 4-</t>
  </si>
  <si>
    <t>J18H 8+</t>
  </si>
  <si>
    <t>HONDARRIBIA 8+</t>
  </si>
  <si>
    <t>TARRAGONE 8+</t>
  </si>
  <si>
    <t>AGEN AV 4-</t>
  </si>
  <si>
    <t>TOULOUSE A 4-</t>
  </si>
  <si>
    <t>J16H 8+</t>
  </si>
  <si>
    <t>FD</t>
  </si>
  <si>
    <t xml:space="preserve">FA </t>
  </si>
  <si>
    <t>J14F 1X</t>
  </si>
  <si>
    <t>J16H1X</t>
  </si>
  <si>
    <t>CAHORS</t>
  </si>
  <si>
    <t>BOUQUEUNIAUX</t>
  </si>
  <si>
    <t>MONTPITOL/MARMANDE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</si>
</sst>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'00\.00"/>
  </numFmts>
  <fonts count="5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3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3" fillId="0" borderId="0" xfId="53">
      <alignment/>
      <protection/>
    </xf>
    <xf numFmtId="0" fontId="53" fillId="0" borderId="10" xfId="53" applyFont="1" applyBorder="1">
      <alignment/>
      <protection/>
    </xf>
    <xf numFmtId="0" fontId="53" fillId="0" borderId="10" xfId="54" applyFont="1" applyBorder="1">
      <alignment/>
      <protection/>
    </xf>
    <xf numFmtId="0" fontId="53" fillId="0" borderId="10" xfId="54" applyFont="1" applyFill="1" applyBorder="1">
      <alignment/>
      <protection/>
    </xf>
    <xf numFmtId="0" fontId="24" fillId="0" borderId="0" xfId="0" applyFont="1" applyAlignment="1">
      <alignment/>
    </xf>
    <xf numFmtId="0" fontId="24" fillId="0" borderId="0" xfId="55" applyFont="1">
      <alignment/>
      <protection/>
    </xf>
    <xf numFmtId="0" fontId="2" fillId="33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4" fillId="0" borderId="12" xfId="0" applyFont="1" applyBorder="1" applyAlignment="1">
      <alignment/>
    </xf>
    <xf numFmtId="20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1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3" xfId="55" applyFont="1" applyBorder="1">
      <alignment/>
      <protection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34" borderId="0" xfId="55" applyFont="1" applyFill="1">
      <alignment/>
      <protection/>
    </xf>
    <xf numFmtId="49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53" fillId="0" borderId="0" xfId="53" applyFont="1">
      <alignment/>
      <protection/>
    </xf>
    <xf numFmtId="0" fontId="33" fillId="0" borderId="0" xfId="53">
      <alignment/>
      <protection/>
    </xf>
    <xf numFmtId="0" fontId="26" fillId="0" borderId="11" xfId="0" applyFont="1" applyBorder="1" applyAlignment="1">
      <alignment horizontal="center"/>
    </xf>
    <xf numFmtId="0" fontId="33" fillId="0" borderId="0" xfId="53">
      <alignment/>
      <protection/>
    </xf>
    <xf numFmtId="14" fontId="33" fillId="0" borderId="0" xfId="53" applyNumberFormat="1">
      <alignment/>
      <protection/>
    </xf>
    <xf numFmtId="0" fontId="35" fillId="0" borderId="0" xfId="53" applyFont="1">
      <alignment/>
      <protection/>
    </xf>
    <xf numFmtId="0" fontId="32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3</xdr:col>
      <xdr:colOff>438150</xdr:colOff>
      <xdr:row>2</xdr:row>
      <xdr:rowOff>323850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1562100</xdr:colOff>
      <xdr:row>0</xdr:row>
      <xdr:rowOff>28575</xdr:rowOff>
    </xdr:from>
    <xdr:to>
      <xdr:col>9</xdr:col>
      <xdr:colOff>647700</xdr:colOff>
      <xdr:row>3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2857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A51" sqref="A51:IV60"/>
    </sheetView>
  </sheetViews>
  <sheetFormatPr defaultColWidth="11.421875" defaultRowHeight="12.75"/>
  <cols>
    <col min="1" max="1" width="37.8515625" style="1" bestFit="1" customWidth="1"/>
    <col min="2" max="16384" width="11.421875" style="1" customWidth="1"/>
  </cols>
  <sheetData>
    <row r="1" ht="12.75">
      <c r="A1" s="5" t="s">
        <v>66</v>
      </c>
    </row>
    <row r="2" spans="1:6" ht="15">
      <c r="A2" s="5" t="s">
        <v>45</v>
      </c>
      <c r="B2" s="3"/>
      <c r="C2" s="3"/>
      <c r="D2" s="3"/>
      <c r="E2" s="3"/>
      <c r="F2" s="3"/>
    </row>
    <row r="3" spans="1:6" ht="15">
      <c r="A3" s="5" t="s">
        <v>45</v>
      </c>
      <c r="B3" s="3"/>
      <c r="C3" s="3"/>
      <c r="D3" s="3"/>
      <c r="E3" s="3"/>
      <c r="F3" s="3"/>
    </row>
    <row r="4" spans="1:6" ht="14.25" customHeight="1">
      <c r="A4" s="5" t="s">
        <v>50</v>
      </c>
      <c r="B4" s="3"/>
      <c r="C4" s="3"/>
      <c r="D4" s="3"/>
      <c r="E4" s="3"/>
      <c r="F4" s="3"/>
    </row>
    <row r="5" spans="1:6" ht="14.25" customHeight="1">
      <c r="A5" s="5" t="s">
        <v>28</v>
      </c>
      <c r="B5" s="3"/>
      <c r="C5" s="3"/>
      <c r="D5" s="3"/>
      <c r="E5" s="3"/>
      <c r="F5" s="3"/>
    </row>
    <row r="6" ht="12.75">
      <c r="A6" s="4" t="s">
        <v>13</v>
      </c>
    </row>
    <row r="7" ht="12.75">
      <c r="A7" s="5" t="s">
        <v>56</v>
      </c>
    </row>
    <row r="8" ht="12.75">
      <c r="A8" s="5" t="s">
        <v>14</v>
      </c>
    </row>
    <row r="9" ht="12.75">
      <c r="A9" s="5" t="s">
        <v>11</v>
      </c>
    </row>
    <row r="10" ht="12.75">
      <c r="A10" s="6" t="s">
        <v>81</v>
      </c>
    </row>
    <row r="11" ht="12.75">
      <c r="A11" s="5" t="s">
        <v>37</v>
      </c>
    </row>
    <row r="12" ht="12.75">
      <c r="A12" s="5" t="s">
        <v>83</v>
      </c>
    </row>
    <row r="13" ht="12.75">
      <c r="A13" s="5" t="s">
        <v>79</v>
      </c>
    </row>
    <row r="14" ht="12.75">
      <c r="A14" s="5" t="s">
        <v>22</v>
      </c>
    </row>
    <row r="15" ht="12.75">
      <c r="A15" s="5" t="s">
        <v>51</v>
      </c>
    </row>
    <row r="16" ht="12.75">
      <c r="A16" s="5" t="s">
        <v>84</v>
      </c>
    </row>
    <row r="17" ht="12.75">
      <c r="A17" s="5" t="s">
        <v>40</v>
      </c>
    </row>
    <row r="18" ht="12.75">
      <c r="A18" s="5" t="s">
        <v>59</v>
      </c>
    </row>
    <row r="19" ht="12.75">
      <c r="A19" s="5" t="s">
        <v>23</v>
      </c>
    </row>
    <row r="20" ht="12.75">
      <c r="A20" s="5" t="s">
        <v>65</v>
      </c>
    </row>
    <row r="21" ht="12.75">
      <c r="A21" s="5" t="s">
        <v>21</v>
      </c>
    </row>
    <row r="22" ht="12.75">
      <c r="A22" s="5" t="s">
        <v>32</v>
      </c>
    </row>
    <row r="23" ht="12.75">
      <c r="A23" s="4" t="s">
        <v>17</v>
      </c>
    </row>
    <row r="24" ht="12.75">
      <c r="A24" s="5" t="s">
        <v>57</v>
      </c>
    </row>
    <row r="25" ht="12.75">
      <c r="A25" s="4" t="s">
        <v>68</v>
      </c>
    </row>
    <row r="26" ht="12.75">
      <c r="A26" s="5" t="s">
        <v>38</v>
      </c>
    </row>
    <row r="27" ht="12.75">
      <c r="A27" s="5" t="s">
        <v>77</v>
      </c>
    </row>
    <row r="28" ht="12.75">
      <c r="A28" s="5" t="s">
        <v>55</v>
      </c>
    </row>
    <row r="29" ht="12.75">
      <c r="A29" s="4" t="s">
        <v>70</v>
      </c>
    </row>
    <row r="30" ht="12.75">
      <c r="A30" s="5" t="s">
        <v>36</v>
      </c>
    </row>
    <row r="31" ht="12.75">
      <c r="A31" s="4" t="s">
        <v>2</v>
      </c>
    </row>
    <row r="32" ht="12.75">
      <c r="A32" s="5" t="s">
        <v>74</v>
      </c>
    </row>
    <row r="33" ht="12.75">
      <c r="A33" s="5" t="s">
        <v>64</v>
      </c>
    </row>
    <row r="34" ht="12.75">
      <c r="A34" s="5" t="s">
        <v>78</v>
      </c>
    </row>
    <row r="35" ht="12.75">
      <c r="A35" s="5" t="s">
        <v>31</v>
      </c>
    </row>
    <row r="36" ht="12.75">
      <c r="A36" s="6" t="s">
        <v>82</v>
      </c>
    </row>
    <row r="37" ht="12.75">
      <c r="A37" s="5" t="s">
        <v>44</v>
      </c>
    </row>
    <row r="38" ht="12.75">
      <c r="A38" s="4" t="s">
        <v>69</v>
      </c>
    </row>
    <row r="39" ht="12.75">
      <c r="A39" s="5" t="s">
        <v>80</v>
      </c>
    </row>
    <row r="40" ht="12.75">
      <c r="A40" s="5" t="s">
        <v>63</v>
      </c>
    </row>
    <row r="41" ht="12.75">
      <c r="A41" s="5" t="s">
        <v>49</v>
      </c>
    </row>
    <row r="42" ht="12.75">
      <c r="A42" s="5" t="s">
        <v>26</v>
      </c>
    </row>
    <row r="43" ht="12.75">
      <c r="A43" s="5" t="s">
        <v>52</v>
      </c>
    </row>
    <row r="44" ht="12.75">
      <c r="A44" s="5" t="s">
        <v>71</v>
      </c>
    </row>
    <row r="45" ht="12.75">
      <c r="A45" s="5" t="s">
        <v>58</v>
      </c>
    </row>
    <row r="46" ht="12.75">
      <c r="A46" s="5" t="s">
        <v>62</v>
      </c>
    </row>
    <row r="47" ht="12.75">
      <c r="A47" s="5" t="s">
        <v>60</v>
      </c>
    </row>
    <row r="48" ht="12.75">
      <c r="A48" s="5" t="s">
        <v>67</v>
      </c>
    </row>
    <row r="49" ht="12.75">
      <c r="A49" s="5" t="s">
        <v>25</v>
      </c>
    </row>
    <row r="50" ht="12.75">
      <c r="A50" s="5" t="s">
        <v>33</v>
      </c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0"/>
  <sheetViews>
    <sheetView tabSelected="1" view="pageBreakPreview" zoomScale="80" zoomScaleSheetLayoutView="80" zoomScalePageLayoutView="0" workbookViewId="0" topLeftCell="A375">
      <selection activeCell="I396" sqref="I396"/>
    </sheetView>
  </sheetViews>
  <sheetFormatPr defaultColWidth="11.421875" defaultRowHeight="12.75"/>
  <cols>
    <col min="1" max="1" width="5.421875" style="7" customWidth="1"/>
    <col min="2" max="2" width="6.421875" style="7" customWidth="1"/>
    <col min="3" max="3" width="9.57421875" style="21" bestFit="1" customWidth="1"/>
    <col min="4" max="4" width="7.7109375" style="7" customWidth="1"/>
    <col min="5" max="10" width="25.28125" style="7" customWidth="1"/>
    <col min="11" max="11" width="19.8515625" style="7" customWidth="1"/>
    <col min="12" max="16384" width="11.421875" style="7" customWidth="1"/>
  </cols>
  <sheetData>
    <row r="1" spans="1:10" s="36" customFormat="1" ht="18.7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6" customFormat="1" ht="18.75">
      <c r="A2" s="45" t="s">
        <v>1469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0" customFormat="1" ht="29.25" customHeight="1">
      <c r="A3" s="30"/>
      <c r="C3" s="31"/>
      <c r="J3" s="32"/>
    </row>
    <row r="4" spans="1:10" s="10" customFormat="1" ht="15">
      <c r="A4" s="30"/>
      <c r="C4" s="31"/>
      <c r="J4" s="32"/>
    </row>
    <row r="5" spans="1:10" s="10" customFormat="1" ht="15">
      <c r="A5" s="33" t="s">
        <v>1507</v>
      </c>
      <c r="C5" s="31"/>
      <c r="J5" s="32"/>
    </row>
    <row r="6" spans="1:10" s="10" customFormat="1" ht="15">
      <c r="A6" s="33"/>
      <c r="C6" s="31"/>
      <c r="J6" s="32"/>
    </row>
    <row r="7" spans="1:10" s="10" customFormat="1" ht="18.75">
      <c r="A7" s="45" t="s">
        <v>1518</v>
      </c>
      <c r="B7" s="45"/>
      <c r="C7" s="45"/>
      <c r="D7" s="45"/>
      <c r="E7" s="45"/>
      <c r="F7" s="45"/>
      <c r="G7" s="45"/>
      <c r="H7" s="45"/>
      <c r="I7" s="45"/>
      <c r="J7" s="45"/>
    </row>
    <row r="8" ht="13.5" customHeight="1">
      <c r="C8" s="20"/>
    </row>
    <row r="9" spans="1:10" ht="12.75">
      <c r="A9" s="19" t="s">
        <v>0</v>
      </c>
      <c r="B9" s="19" t="s">
        <v>1</v>
      </c>
      <c r="C9" s="18" t="s">
        <v>122</v>
      </c>
      <c r="D9" s="19"/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</row>
    <row r="10" spans="1:10" ht="12.75">
      <c r="A10" s="46" t="s">
        <v>1470</v>
      </c>
      <c r="B10" s="47"/>
      <c r="C10" s="47"/>
      <c r="D10" s="11"/>
      <c r="E10" s="11"/>
      <c r="F10" s="11"/>
      <c r="G10" s="11"/>
      <c r="H10" s="11"/>
      <c r="I10" s="11"/>
      <c r="J10" s="17"/>
    </row>
    <row r="11" spans="1:10" ht="12.75">
      <c r="A11" s="12"/>
      <c r="B11" s="12"/>
      <c r="C11" s="12"/>
      <c r="D11" s="12"/>
      <c r="E11" s="22" t="str">
        <f>IF(E13&gt;0,VLOOKUP(E13,engagement!$B:$D,3,FALSE)," ")</f>
        <v>MONTPITOL ACLL 1</v>
      </c>
      <c r="F11" s="22" t="str">
        <f>IF(F13&gt;0,VLOOKUP(F13,engagement!$B:$D,3,FALSE)," ")</f>
        <v>AGEN AV 1</v>
      </c>
      <c r="G11" s="22" t="str">
        <f>IF(G13&gt;0,VLOOKUP(G13,engagement!$B:$D,3,FALSE)," ")</f>
        <v>VILLEMUR AS 1</v>
      </c>
      <c r="H11" s="22" t="str">
        <f>IF(H13&gt;0,VLOOKUP(H13,engagement!$B:$D,3,FALSE)," ")</f>
        <v>VILLEMUR AS 2</v>
      </c>
      <c r="I11" s="22" t="str">
        <f>IF(I13&gt;0,VLOOKUP(I13,engagement!$B:$D,3,FALSE)," ")</f>
        <v>CAZAUBON AAC 1</v>
      </c>
      <c r="J11" s="22" t="str">
        <f>IF(J13&gt;0,VLOOKUP(J13,engagement!$B:$D,3,FALSE)," ")</f>
        <v>TARRAGONE</v>
      </c>
    </row>
    <row r="12" spans="1:10" ht="12.75">
      <c r="A12" s="15">
        <v>2</v>
      </c>
      <c r="B12" s="13">
        <v>0.3958333333333333</v>
      </c>
      <c r="C12" s="23" t="s">
        <v>1471</v>
      </c>
      <c r="D12" s="15" t="s">
        <v>3</v>
      </c>
      <c r="E12" s="22" t="str">
        <f>IF(E13&gt;0,VLOOKUP(E13,engagement!$B:$E,4,FALSE)," ")</f>
        <v>TOUZET</v>
      </c>
      <c r="F12" s="22" t="str">
        <f>IF(F13&gt;0,VLOOKUP(F13,engagement!$B:$E,4,FALSE)," ")</f>
        <v>ARBEY</v>
      </c>
      <c r="G12" s="22" t="str">
        <f>IF(G13&gt;0,VLOOKUP(G13,engagement!$B:$E,4,FALSE)," ")</f>
        <v>LACAN</v>
      </c>
      <c r="H12" s="22" t="str">
        <f>IF(H13&gt;0,VLOOKUP(H13,engagement!$B:$E,4,FALSE)," ")</f>
        <v>WHITFIELD</v>
      </c>
      <c r="I12" s="22" t="str">
        <f>IF(I13&gt;0,VLOOKUP(I13,engagement!$B:$E,4,FALSE)," ")</f>
        <v>HOUCKE</v>
      </c>
      <c r="J12" s="22" t="str">
        <f>IF(J13&gt;0,VLOOKUP(J13,engagement!$B:$E,4,FALSE)," ")</f>
        <v>SEGARRA</v>
      </c>
    </row>
    <row r="13" spans="1:10" ht="12.75">
      <c r="A13" s="14"/>
      <c r="B13" s="14"/>
      <c r="C13" s="24"/>
      <c r="D13" s="14"/>
      <c r="E13" s="25">
        <v>8</v>
      </c>
      <c r="F13" s="25">
        <v>9</v>
      </c>
      <c r="G13" s="25">
        <v>10</v>
      </c>
      <c r="H13" s="25">
        <v>11</v>
      </c>
      <c r="I13" s="25">
        <v>12</v>
      </c>
      <c r="J13" s="25">
        <v>13</v>
      </c>
    </row>
    <row r="14" spans="1:10" ht="12.75">
      <c r="A14" s="12"/>
      <c r="B14" s="12"/>
      <c r="C14" s="12"/>
      <c r="D14" s="12"/>
      <c r="E14" s="22" t="str">
        <f>IF(E16&gt;0,VLOOKUP(E16,engagement!$B:$D,3,FALSE)," ")</f>
        <v> </v>
      </c>
      <c r="F14" s="22" t="str">
        <f>IF(F16&gt;0,VLOOKUP(F16,engagement!$B:$D,3,FALSE)," ")</f>
        <v>MANOSQUE AC 1</v>
      </c>
      <c r="G14" s="22" t="str">
        <f>IF(G16&gt;0,VLOOKUP(G16,engagement!$B:$D,3,FALSE)," ")</f>
        <v>BRESSOLS AC 1</v>
      </c>
      <c r="H14" s="22" t="str">
        <f>IF(H16&gt;0,VLOOKUP(H16,engagement!$B:$D,3,FALSE)," ")</f>
        <v>TOULOUSE A 1</v>
      </c>
      <c r="I14" s="22" t="str">
        <f>IF(I16&gt;0,VLOOKUP(I16,engagement!$B:$D,3,FALSE)," ")</f>
        <v>TARRAGONE 2</v>
      </c>
      <c r="J14" s="22" t="str">
        <f>IF(J16&gt;0,VLOOKUP(J16,engagement!$B:$D,3,FALSE)," ")</f>
        <v> </v>
      </c>
    </row>
    <row r="15" spans="1:10" ht="12.75">
      <c r="A15" s="15">
        <v>3</v>
      </c>
      <c r="B15" s="13">
        <v>0.3986111111111111</v>
      </c>
      <c r="C15" s="23" t="s">
        <v>1472</v>
      </c>
      <c r="D15" s="15" t="s">
        <v>3</v>
      </c>
      <c r="E15" s="22" t="str">
        <f>IF(E16&gt;0,VLOOKUP(E16,engagement!$B:$E,4,FALSE)," ")</f>
        <v> </v>
      </c>
      <c r="F15" s="22" t="str">
        <f>IF(F16&gt;0,VLOOKUP(F16,engagement!$B:$E,4,FALSE)," ")</f>
        <v>JOURDHEUIL</v>
      </c>
      <c r="G15" s="22" t="str">
        <f>IF(G16&gt;0,VLOOKUP(G16,engagement!$B:$E,4,FALSE)," ")</f>
        <v>PELTRET</v>
      </c>
      <c r="H15" s="22" t="str">
        <f>IF(H16&gt;0,VLOOKUP(H16,engagement!$B:$E,4,FALSE)," ")</f>
        <v>BOURDEU</v>
      </c>
      <c r="I15" s="22" t="str">
        <f>IF(I16&gt;0,VLOOKUP(I16,engagement!$B:$E,4,FALSE)," ")</f>
        <v>MARMOL</v>
      </c>
      <c r="J15" s="22" t="str">
        <f>IF(J16&gt;0,VLOOKUP(J16,engagement!$B:$E,4,FALSE)," ")</f>
        <v> </v>
      </c>
    </row>
    <row r="16" spans="1:10" ht="12.75">
      <c r="A16" s="14"/>
      <c r="B16" s="14"/>
      <c r="C16" s="24"/>
      <c r="D16" s="14"/>
      <c r="E16" s="25"/>
      <c r="F16" s="25">
        <v>14</v>
      </c>
      <c r="G16" s="25">
        <v>15</v>
      </c>
      <c r="H16" s="25">
        <v>16</v>
      </c>
      <c r="I16" s="25">
        <v>20</v>
      </c>
      <c r="J16" s="25"/>
    </row>
    <row r="17" spans="1:10" ht="12.75">
      <c r="A17" s="12"/>
      <c r="B17" s="12"/>
      <c r="C17" s="12"/>
      <c r="D17" s="12"/>
      <c r="E17" s="22" t="str">
        <f>IF(E19&gt;0,VLOOKUP(E19,engagement!$B:$D,3,FALSE)," ")</f>
        <v> </v>
      </c>
      <c r="F17" s="22" t="str">
        <f>IF(F19&gt;0,VLOOKUP(F19,engagement!$B:$D,3,FALSE)," ")</f>
        <v>LANGON/LA REOLE</v>
      </c>
      <c r="G17" s="22" t="str">
        <f>IF(G19&gt;0,VLOOKUP(G19,engagement!$B:$D,3,FALSE)," ")</f>
        <v>TARRAGONE 1</v>
      </c>
      <c r="H17" s="22" t="str">
        <f>IF(H19&gt;0,VLOOKUP(H19,engagement!$B:$D,3,FALSE)," ")</f>
        <v>TOULOUSE A 2</v>
      </c>
      <c r="I17" s="22" t="str">
        <f>IF(I19&gt;0,VLOOKUP(I19,engagement!$B:$D,3,FALSE)," ")</f>
        <v> </v>
      </c>
      <c r="J17" s="22" t="str">
        <f>IF(J19&gt;0,VLOOKUP(J19,engagement!$B:$D,3,FALSE)," ")</f>
        <v> </v>
      </c>
    </row>
    <row r="18" spans="1:10" ht="12.75">
      <c r="A18" s="15">
        <v>3</v>
      </c>
      <c r="B18" s="13">
        <v>0.40138888888888885</v>
      </c>
      <c r="C18" s="23" t="s">
        <v>1472</v>
      </c>
      <c r="D18" s="15" t="s">
        <v>4</v>
      </c>
      <c r="E18" s="22" t="str">
        <f>IF(E19&gt;0,VLOOKUP(E19,engagement!$B:$E,4,FALSE)," ")</f>
        <v> </v>
      </c>
      <c r="F18" s="22" t="str">
        <f>IF(F19&gt;0,VLOOKUP(F19,engagement!$B:$E,4,FALSE)," ")</f>
        <v>TODERO</v>
      </c>
      <c r="G18" s="22" t="str">
        <f>IF(G19&gt;0,VLOOKUP(G19,engagement!$B:$E,4,FALSE)," ")</f>
        <v>BULAT</v>
      </c>
      <c r="H18" s="22" t="str">
        <f>IF(H19&gt;0,VLOOKUP(H19,engagement!$B:$E,4,FALSE)," ")</f>
        <v>EYBER</v>
      </c>
      <c r="I18" s="22" t="str">
        <f>IF(I19&gt;0,VLOOKUP(I19,engagement!$B:$E,4,FALSE)," ")</f>
        <v> </v>
      </c>
      <c r="J18" s="22" t="str">
        <f>IF(J19&gt;0,VLOOKUP(J19,engagement!$B:$E,4,FALSE)," ")</f>
        <v> </v>
      </c>
    </row>
    <row r="19" spans="1:10" ht="12.75">
      <c r="A19" s="14"/>
      <c r="B19" s="14"/>
      <c r="C19" s="24"/>
      <c r="D19" s="14"/>
      <c r="E19" s="25"/>
      <c r="F19" s="25">
        <v>18</v>
      </c>
      <c r="G19" s="25">
        <v>19</v>
      </c>
      <c r="H19" s="25">
        <v>17</v>
      </c>
      <c r="I19" s="25"/>
      <c r="J19" s="25"/>
    </row>
    <row r="20" spans="1:10" ht="12.75">
      <c r="A20" s="12"/>
      <c r="B20" s="12"/>
      <c r="C20" s="12"/>
      <c r="D20" s="12"/>
      <c r="E20" s="22" t="str">
        <f>IF(E22&gt;0,VLOOKUP(E22,engagement!$B:$D,3,FALSE)," ")</f>
        <v> </v>
      </c>
      <c r="F20" s="22" t="str">
        <f>IF(F22&gt;0,VLOOKUP(F22,engagement!$B:$D,3,FALSE)," ")</f>
        <v>HONDARRIBIA 1</v>
      </c>
      <c r="G20" s="22" t="str">
        <f>IF(G22&gt;0,VLOOKUP(G22,engagement!$B:$D,3,FALSE)," ")</f>
        <v>AGEN AV 1</v>
      </c>
      <c r="H20" s="22" t="str">
        <f>IF(H22&gt;0,VLOOKUP(H22,engagement!$B:$D,3,FALSE)," ")</f>
        <v>HONDARRIBIA 2</v>
      </c>
      <c r="I20" s="22" t="str">
        <f>IF(I22&gt;0,VLOOKUP(I22,engagement!$B:$D,3,FALSE)," ")</f>
        <v>TARRAGONE</v>
      </c>
      <c r="J20" s="22" t="str">
        <f>IF(J22&gt;0,VLOOKUP(J22,engagement!$B:$D,3,FALSE)," ")</f>
        <v> </v>
      </c>
    </row>
    <row r="21" spans="1:10" ht="12.75">
      <c r="A21" s="15">
        <v>4</v>
      </c>
      <c r="B21" s="13">
        <v>0.4041666666666666</v>
      </c>
      <c r="C21" s="23" t="s">
        <v>1473</v>
      </c>
      <c r="D21" s="15" t="s">
        <v>3</v>
      </c>
      <c r="E21" s="22" t="str">
        <f>IF(E22&gt;0,VLOOKUP(E22,engagement!$B:$E,4,FALSE)," ")</f>
        <v> </v>
      </c>
      <c r="F21" s="22" t="str">
        <f>IF(F22&gt;0,VLOOKUP(F22,engagement!$B:$E,4,FALSE)," ")</f>
        <v>XABI</v>
      </c>
      <c r="G21" s="22" t="str">
        <f>IF(G22&gt;0,VLOOKUP(G22,engagement!$B:$E,4,FALSE)," ")</f>
        <v>DAVID</v>
      </c>
      <c r="H21" s="22" t="str">
        <f>IF(H22&gt;0,VLOOKUP(H22,engagement!$B:$E,4,FALSE)," ")</f>
        <v>JON</v>
      </c>
      <c r="I21" s="22" t="str">
        <f>IF(I22&gt;0,VLOOKUP(I22,engagement!$B:$E,4,FALSE)," ")</f>
        <v>GONZALEZ</v>
      </c>
      <c r="J21" s="22" t="str">
        <f>IF(J22&gt;0,VLOOKUP(J22,engagement!$B:$E,4,FALSE)," ")</f>
        <v> </v>
      </c>
    </row>
    <row r="22" spans="1:10" ht="12.75">
      <c r="A22" s="14"/>
      <c r="B22" s="14"/>
      <c r="C22" s="24"/>
      <c r="D22" s="14"/>
      <c r="E22" s="25"/>
      <c r="F22" s="25">
        <v>22</v>
      </c>
      <c r="G22" s="25">
        <v>21</v>
      </c>
      <c r="H22" s="25">
        <v>23</v>
      </c>
      <c r="I22" s="25">
        <v>24</v>
      </c>
      <c r="J22" s="25"/>
    </row>
    <row r="23" spans="1:10" ht="12.75">
      <c r="A23" s="12"/>
      <c r="B23" s="12"/>
      <c r="C23" s="12"/>
      <c r="D23" s="12"/>
      <c r="E23" s="22" t="str">
        <f>IF(E25&gt;0,VLOOKUP(E25,engagement!$B:$D,3,FALSE)," ")</f>
        <v> </v>
      </c>
      <c r="F23" s="22" t="str">
        <f>IF(F25&gt;0,VLOOKUP(F25,engagement!$B:$D,3,FALSE)," ")</f>
        <v>GRENADE CN 1</v>
      </c>
      <c r="G23" s="22" t="str">
        <f>IF(G25&gt;0,VLOOKUP(G25,engagement!$B:$D,3,FALSE)," ")</f>
        <v>HONDARRIBIA 1</v>
      </c>
      <c r="H23" s="22" t="str">
        <f>IF(H25&gt;0,VLOOKUP(H25,engagement!$B:$D,3,FALSE)," ")</f>
        <v>HONDARRIBIA 2</v>
      </c>
      <c r="I23" s="22" t="str">
        <f>IF(I25&gt;0,VLOOKUP(I25,engagement!$B:$D,3,FALSE)," ")</f>
        <v>TARRAGONE</v>
      </c>
      <c r="J23" s="22" t="str">
        <f>IF(J25&gt;0,VLOOKUP(J25,engagement!$B:$D,3,FALSE)," ")</f>
        <v> </v>
      </c>
    </row>
    <row r="24" spans="1:10" ht="12.75">
      <c r="A24" s="15">
        <v>5</v>
      </c>
      <c r="B24" s="13">
        <v>0.4069444444444445</v>
      </c>
      <c r="C24" s="23" t="s">
        <v>1474</v>
      </c>
      <c r="D24" s="15" t="s">
        <v>3</v>
      </c>
      <c r="E24" s="22" t="str">
        <f>IF(E25&gt;0,VLOOKUP(E25,engagement!$B:$E,4,FALSE)," ")</f>
        <v> </v>
      </c>
      <c r="F24" s="22" t="str">
        <f>IF(F25&gt;0,VLOOKUP(F25,engagement!$B:$E,4,FALSE)," ")</f>
        <v>DUBOCAGE</v>
      </c>
      <c r="G24" s="22" t="str">
        <f>IF(G25&gt;0,VLOOKUP(G25,engagement!$B:$E,4,FALSE)," ")</f>
        <v>IRATI</v>
      </c>
      <c r="H24" s="22" t="str">
        <f>IF(H25&gt;0,VLOOKUP(H25,engagement!$B:$E,4,FALSE)," ")</f>
        <v>IRENE</v>
      </c>
      <c r="I24" s="22" t="str">
        <f>IF(I25&gt;0,VLOOKUP(I25,engagement!$B:$E,4,FALSE)," ")</f>
        <v>FERNANDEZ</v>
      </c>
      <c r="J24" s="22" t="str">
        <f>IF(J25&gt;0,VLOOKUP(J25,engagement!$B:$E,4,FALSE)," ")</f>
        <v> </v>
      </c>
    </row>
    <row r="25" spans="1:10" ht="12.75">
      <c r="A25" s="14"/>
      <c r="B25" s="14"/>
      <c r="C25" s="24"/>
      <c r="D25" s="14"/>
      <c r="E25" s="25"/>
      <c r="F25" s="25">
        <v>25</v>
      </c>
      <c r="G25" s="25">
        <v>26</v>
      </c>
      <c r="H25" s="25">
        <v>27</v>
      </c>
      <c r="I25" s="25">
        <v>28</v>
      </c>
      <c r="J25" s="25"/>
    </row>
    <row r="26" spans="1:10" ht="12.75">
      <c r="A26" s="46" t="s">
        <v>138</v>
      </c>
      <c r="B26" s="47"/>
      <c r="C26" s="47"/>
      <c r="D26" s="34"/>
      <c r="E26" s="34"/>
      <c r="F26" s="34"/>
      <c r="G26" s="34"/>
      <c r="H26" s="34"/>
      <c r="I26" s="34"/>
      <c r="J26" s="35"/>
    </row>
    <row r="27" spans="1:10" ht="12.75">
      <c r="A27" s="12"/>
      <c r="B27" s="12"/>
      <c r="C27" s="12"/>
      <c r="D27" s="12"/>
      <c r="E27" s="22" t="str">
        <f>IF(E29&gt;0,VLOOKUP(E29,engagement!$B:$D,3,FALSE)," ")</f>
        <v>GRISOLLES AV 1</v>
      </c>
      <c r="F27" s="22" t="str">
        <f>IF(F29&gt;0,VLOOKUP(F29,engagement!$B:$D,3,FALSE)," ")</f>
        <v>SAINTE LIVRADE AV 1</v>
      </c>
      <c r="G27" s="22" t="str">
        <f>IF(G29&gt;0,VLOOKUP(G29,engagement!$B:$D,3,FALSE)," ")</f>
        <v>LANGON SN 1</v>
      </c>
      <c r="H27" s="22" t="str">
        <f>IF(H29&gt;0,VLOOKUP(H29,engagement!$B:$D,3,FALSE)," ")</f>
        <v>TARRAGONE 3</v>
      </c>
      <c r="I27" s="22" t="str">
        <f>IF(I29&gt;0,VLOOKUP(I29,engagement!$B:$D,3,FALSE)," ")</f>
        <v>BAYONNE AV 1</v>
      </c>
      <c r="J27" s="22" t="str">
        <f>IF(J29&gt;0,VLOOKUP(J29,engagement!$B:$D,3,FALSE)," ")</f>
        <v>CAZAUBON AAC 2</v>
      </c>
    </row>
    <row r="28" spans="1:10" ht="12.75">
      <c r="A28" s="15">
        <v>7</v>
      </c>
      <c r="B28" s="13">
        <v>0.4166666666666667</v>
      </c>
      <c r="C28" s="39" t="s">
        <v>1475</v>
      </c>
      <c r="D28" s="15" t="s">
        <v>3</v>
      </c>
      <c r="E28" s="22" t="str">
        <f>IF(E29&gt;0,VLOOKUP(E29,engagement!$B:$E,4,FALSE)," ")</f>
        <v>MAREZZA</v>
      </c>
      <c r="F28" s="22" t="str">
        <f>IF(F29&gt;0,VLOOKUP(F29,engagement!$B:$E,4,FALSE)," ")</f>
        <v>GUEDDAH</v>
      </c>
      <c r="G28" s="22" t="str">
        <f>IF(G29&gt;0,VLOOKUP(G29,engagement!$B:$E,4,FALSE)," ")</f>
        <v>COMBEFREYROUX</v>
      </c>
      <c r="H28" s="22" t="str">
        <f>IF(H29&gt;0,VLOOKUP(H29,engagement!$B:$E,4,FALSE)," ")</f>
        <v>ESBANELL</v>
      </c>
      <c r="I28" s="22" t="str">
        <f>IF(I29&gt;0,VLOOKUP(I29,engagement!$B:$E,4,FALSE)," ")</f>
        <v>BEGIL-ETCHEBARNE</v>
      </c>
      <c r="J28" s="22" t="str">
        <f>IF(J29&gt;0,VLOOKUP(J29,engagement!$B:$E,4,FALSE)," ")</f>
        <v>DELRUE</v>
      </c>
    </row>
    <row r="29" spans="1:10" ht="12.75">
      <c r="A29" s="14"/>
      <c r="B29" s="14"/>
      <c r="C29" s="24"/>
      <c r="D29" s="14"/>
      <c r="E29" s="25">
        <v>29</v>
      </c>
      <c r="F29" s="25">
        <v>30</v>
      </c>
      <c r="G29" s="25">
        <v>31</v>
      </c>
      <c r="H29" s="25">
        <v>51</v>
      </c>
      <c r="I29" s="25">
        <v>33</v>
      </c>
      <c r="J29" s="25">
        <v>44</v>
      </c>
    </row>
    <row r="30" spans="1:10" ht="12.75">
      <c r="A30" s="12"/>
      <c r="B30" s="12"/>
      <c r="C30" s="12"/>
      <c r="D30" s="12"/>
      <c r="E30" s="22" t="str">
        <f>IF(E32&gt;0,VLOOKUP(E32,engagement!$B:$D,3,FALSE)," ")</f>
        <v>BERGERAC SN 2</v>
      </c>
      <c r="F30" s="22" t="str">
        <f>IF(F32&gt;0,VLOOKUP(F32,engagement!$B:$D,3,FALSE)," ")</f>
        <v>TOULOUSE ASL 1</v>
      </c>
      <c r="G30" s="22" t="str">
        <f>IF(G32&gt;0,VLOOKUP(G32,engagement!$B:$D,3,FALSE)," ")</f>
        <v>TARRAGONE 1</v>
      </c>
      <c r="H30" s="22" t="str">
        <f>IF(H32&gt;0,VLOOKUP(H32,engagement!$B:$D,3,FALSE)," ")</f>
        <v>AVIRON LANDES 1</v>
      </c>
      <c r="I30" s="22" t="str">
        <f>IF(I32&gt;0,VLOOKUP(I32,engagement!$B:$D,3,FALSE)," ")</f>
        <v>TOULOUSE A 1</v>
      </c>
      <c r="J30" s="22" t="str">
        <f>IF(J32&gt;0,VLOOKUP(J32,engagement!$B:$D,3,FALSE)," ")</f>
        <v>DONOSTIA 2</v>
      </c>
    </row>
    <row r="31" spans="1:10" ht="12.75">
      <c r="A31" s="15">
        <v>7</v>
      </c>
      <c r="B31" s="13">
        <v>0.4201388888888889</v>
      </c>
      <c r="C31" s="39" t="s">
        <v>1475</v>
      </c>
      <c r="D31" s="15" t="s">
        <v>4</v>
      </c>
      <c r="E31" s="22" t="str">
        <f>IF(E32&gt;0,VLOOKUP(E32,engagement!$B:$E,4,FALSE)," ")</f>
        <v>ANIELLO</v>
      </c>
      <c r="F31" s="22" t="str">
        <f>IF(F32&gt;0,VLOOKUP(F32,engagement!$B:$E,4,FALSE)," ")</f>
        <v>TATEDDINE</v>
      </c>
      <c r="G31" s="22" t="str">
        <f>IF(G32&gt;0,VLOOKUP(G32,engagement!$B:$E,4,FALSE)," ")</f>
        <v>PAMIES</v>
      </c>
      <c r="H31" s="22" t="str">
        <f>IF(H32&gt;0,VLOOKUP(H32,engagement!$B:$E,4,FALSE)," ")</f>
        <v>MALIE</v>
      </c>
      <c r="I31" s="22" t="str">
        <f>IF(I32&gt;0,VLOOKUP(I32,engagement!$B:$E,4,FALSE)," ")</f>
        <v>GAUVIN</v>
      </c>
      <c r="J31" s="22" t="str">
        <f>IF(J32&gt;0,VLOOKUP(J32,engagement!$B:$E,4,FALSE)," ")</f>
        <v>LANDA </v>
      </c>
    </row>
    <row r="32" spans="1:10" ht="12.75">
      <c r="A32" s="14"/>
      <c r="B32" s="14"/>
      <c r="C32" s="24"/>
      <c r="D32" s="14"/>
      <c r="E32" s="25">
        <v>35</v>
      </c>
      <c r="F32" s="25">
        <v>36</v>
      </c>
      <c r="G32" s="25">
        <v>49</v>
      </c>
      <c r="H32" s="25">
        <v>38</v>
      </c>
      <c r="I32" s="25">
        <v>39</v>
      </c>
      <c r="J32" s="25">
        <v>47</v>
      </c>
    </row>
    <row r="33" spans="1:10" ht="12.75">
      <c r="A33" s="12"/>
      <c r="B33" s="12"/>
      <c r="C33" s="12"/>
      <c r="D33" s="12"/>
      <c r="E33" s="22" t="str">
        <f>IF(E35&gt;0,VLOOKUP(E35,engagement!$B:$D,3,FALSE)," ")</f>
        <v>HONDARRIBIA 2</v>
      </c>
      <c r="F33" s="22" t="str">
        <f>IF(F35&gt;0,VLOOKUP(F35,engagement!$B:$D,3,FALSE)," ")</f>
        <v>ANGOULEME AC 2</v>
      </c>
      <c r="G33" s="22" t="str">
        <f>IF(G35&gt;0,VLOOKUP(G35,engagement!$B:$D,3,FALSE)," ")</f>
        <v>CAZAUBON AAC 1</v>
      </c>
      <c r="H33" s="22" t="str">
        <f>IF(H35&gt;0,VLOOKUP(H35,engagement!$B:$D,3,FALSE)," ")</f>
        <v>BERGERAC SN 1</v>
      </c>
      <c r="I33" s="22" t="str">
        <f>IF(I35&gt;0,VLOOKUP(I35,engagement!$B:$D,3,FALSE)," ")</f>
        <v>HONDARRIBIA 1</v>
      </c>
      <c r="J33" s="22" t="str">
        <f>IF(J35&gt;0,VLOOKUP(J35,engagement!$B:$D,3,FALSE)," ")</f>
        <v>ANGOULEME AC 1</v>
      </c>
    </row>
    <row r="34" spans="1:10" ht="12.75">
      <c r="A34" s="15">
        <v>7</v>
      </c>
      <c r="B34" s="13">
        <v>0.423611111111111</v>
      </c>
      <c r="C34" s="39" t="s">
        <v>1475</v>
      </c>
      <c r="D34" s="15" t="s">
        <v>5</v>
      </c>
      <c r="E34" s="22" t="str">
        <f>IF(E35&gt;0,VLOOKUP(E35,engagement!$B:$E,4,FALSE)," ")</f>
        <v>ENERTIZ</v>
      </c>
      <c r="F34" s="22" t="str">
        <f>IF(F35&gt;0,VLOOKUP(F35,engagement!$B:$E,4,FALSE)," ")</f>
        <v>DESMARETS</v>
      </c>
      <c r="G34" s="22" t="str">
        <f>IF(G35&gt;0,VLOOKUP(G35,engagement!$B:$E,4,FALSE)," ")</f>
        <v>CALATRAVA</v>
      </c>
      <c r="H34" s="22" t="str">
        <f>IF(H35&gt;0,VLOOKUP(H35,engagement!$B:$E,4,FALSE)," ")</f>
        <v>BLONDEL</v>
      </c>
      <c r="I34" s="22" t="str">
        <f>IF(I35&gt;0,VLOOKUP(I35,engagement!$B:$E,4,FALSE)," ")</f>
        <v>ERROXE</v>
      </c>
      <c r="J34" s="22" t="str">
        <f>IF(J35&gt;0,VLOOKUP(J35,engagement!$B:$E,4,FALSE)," ")</f>
        <v>BERTIN</v>
      </c>
    </row>
    <row r="35" spans="1:10" ht="12.75">
      <c r="A35" s="14"/>
      <c r="B35" s="14"/>
      <c r="C35" s="24"/>
      <c r="D35" s="14"/>
      <c r="E35" s="25">
        <v>46</v>
      </c>
      <c r="F35" s="25">
        <v>42</v>
      </c>
      <c r="G35" s="25">
        <v>43</v>
      </c>
      <c r="H35" s="25">
        <v>34</v>
      </c>
      <c r="I35" s="25">
        <v>45</v>
      </c>
      <c r="J35" s="25">
        <v>41</v>
      </c>
    </row>
    <row r="36" spans="1:10" ht="12.75">
      <c r="A36" s="12"/>
      <c r="B36" s="12"/>
      <c r="C36" s="12"/>
      <c r="D36" s="12"/>
      <c r="E36" s="22" t="str">
        <f>IF(E38&gt;0,VLOOKUP(E38,engagement!$B:$D,3,FALSE)," ")</f>
        <v>TOULOUSE A 2</v>
      </c>
      <c r="F36" s="22" t="str">
        <f>IF(F38&gt;0,VLOOKUP(F38,engagement!$B:$D,3,FALSE)," ")</f>
        <v>DONOSTIA 1</v>
      </c>
      <c r="G36" s="22" t="str">
        <f>IF(G38&gt;0,VLOOKUP(G38,engagement!$B:$D,3,FALSE)," ")</f>
        <v>TOULOUSE ASL 2</v>
      </c>
      <c r="H36" s="22" t="str">
        <f>IF(H38&gt;0,VLOOKUP(H38,engagement!$B:$D,3,FALSE)," ")</f>
        <v>TARRAGONE 2</v>
      </c>
      <c r="I36" s="22" t="str">
        <f>IF(I38&gt;0,VLOOKUP(I38,engagement!$B:$D,3,FALSE)," ")</f>
        <v>LANGON SN 2</v>
      </c>
      <c r="J36" s="22" t="str">
        <f>IF(J38&gt;0,VLOOKUP(J38,engagement!$B:$D,3,FALSE)," ")</f>
        <v>UR KIROLAK</v>
      </c>
    </row>
    <row r="37" spans="1:10" ht="12.75">
      <c r="A37" s="15">
        <v>7</v>
      </c>
      <c r="B37" s="13">
        <v>0.427083333333333</v>
      </c>
      <c r="C37" s="39" t="s">
        <v>1475</v>
      </c>
      <c r="D37" s="15" t="s">
        <v>6</v>
      </c>
      <c r="E37" s="22" t="str">
        <f>IF(E38&gt;0,VLOOKUP(E38,engagement!$B:$E,4,FALSE)," ")</f>
        <v>ESCALANT</v>
      </c>
      <c r="F37" s="22" t="str">
        <f>IF(F38&gt;0,VLOOKUP(F38,engagement!$B:$E,4,FALSE)," ")</f>
        <v>SAIO</v>
      </c>
      <c r="G37" s="22" t="str">
        <f>IF(G38&gt;0,VLOOKUP(G38,engagement!$B:$E,4,FALSE)," ")</f>
        <v>CHIROUZE</v>
      </c>
      <c r="H37" s="22" t="str">
        <f>IF(H38&gt;0,VLOOKUP(H38,engagement!$B:$E,4,FALSE)," ")</f>
        <v>SENTIS</v>
      </c>
      <c r="I37" s="22" t="str">
        <f>IF(I38&gt;0,VLOOKUP(I38,engagement!$B:$E,4,FALSE)," ")</f>
        <v>TODERO</v>
      </c>
      <c r="J37" s="22"/>
    </row>
    <row r="38" spans="1:10" ht="12.75">
      <c r="A38" s="14"/>
      <c r="B38" s="14"/>
      <c r="C38" s="24"/>
      <c r="D38" s="14"/>
      <c r="E38" s="25">
        <v>40</v>
      </c>
      <c r="F38" s="25">
        <v>48</v>
      </c>
      <c r="G38" s="25">
        <v>37</v>
      </c>
      <c r="H38" s="25">
        <v>50</v>
      </c>
      <c r="I38" s="25">
        <v>32</v>
      </c>
      <c r="J38" s="25">
        <v>52</v>
      </c>
    </row>
    <row r="39" spans="1:10" ht="12.75">
      <c r="A39" s="12"/>
      <c r="B39" s="12"/>
      <c r="C39" s="12"/>
      <c r="D39" s="12"/>
      <c r="E39" s="22" t="str">
        <f>IF(E41&gt;0,VLOOKUP(E41,engagement!$B:$D,3,FALSE)," ")</f>
        <v>BAYONNE AV 1</v>
      </c>
      <c r="F39" s="22" t="str">
        <f>IF(F41&gt;0,VLOOKUP(F41,engagement!$B:$D,3,FALSE)," ")</f>
        <v>BERGERAC SN 1</v>
      </c>
      <c r="G39" s="22" t="str">
        <f>IF(G41&gt;0,VLOOKUP(G41,engagement!$B:$D,3,FALSE)," ")</f>
        <v>MARMANDE AV 1</v>
      </c>
      <c r="H39" s="22" t="str">
        <f>IF(H41&gt;0,VLOOKUP(H41,engagement!$B:$D,3,FALSE)," ")</f>
        <v>AVIRON LANDES 1</v>
      </c>
      <c r="I39" s="22" t="str">
        <f>IF(I41&gt;0,VLOOKUP(I41,engagement!$B:$D,3,FALSE)," ")</f>
        <v>BAYONNE SN 1</v>
      </c>
      <c r="J39" s="22" t="str">
        <f>IF(J41&gt;0,VLOOKUP(J41,engagement!$B:$D,3,FALSE)," ")</f>
        <v> </v>
      </c>
    </row>
    <row r="40" spans="1:10" ht="12.75">
      <c r="A40" s="15">
        <v>8</v>
      </c>
      <c r="B40" s="13">
        <v>0.430555555555555</v>
      </c>
      <c r="C40" s="39" t="s">
        <v>85</v>
      </c>
      <c r="D40" s="15" t="s">
        <v>3</v>
      </c>
      <c r="E40" s="22" t="str">
        <f>IF(E41&gt;0,VLOOKUP(E41,engagement!$B:$E,4,FALSE)," ")</f>
        <v>ARRIETA</v>
      </c>
      <c r="F40" s="22" t="str">
        <f>IF(F41&gt;0,VLOOKUP(F41,engagement!$B:$E,4,FALSE)," ")</f>
        <v>SORBIER</v>
      </c>
      <c r="G40" s="22" t="str">
        <f>IF(G41&gt;0,VLOOKUP(G41,engagement!$B:$E,4,FALSE)," ")</f>
        <v>CARPENE</v>
      </c>
      <c r="H40" s="22" t="str">
        <f>IF(H41&gt;0,VLOOKUP(H41,engagement!$B:$E,4,FALSE)," ")</f>
        <v>ENGARD</v>
      </c>
      <c r="I40" s="22" t="str">
        <f>IF(I41&gt;0,VLOOKUP(I41,engagement!$B:$E,4,FALSE)," ")</f>
        <v>TOMEBELMONTE</v>
      </c>
      <c r="J40" s="22"/>
    </row>
    <row r="41" spans="1:10" ht="12.75">
      <c r="A41" s="14"/>
      <c r="B41" s="14"/>
      <c r="C41" s="24"/>
      <c r="D41" s="14"/>
      <c r="E41" s="25">
        <v>53</v>
      </c>
      <c r="F41" s="25">
        <v>54</v>
      </c>
      <c r="G41" s="25">
        <v>55</v>
      </c>
      <c r="H41" s="25">
        <v>56</v>
      </c>
      <c r="I41" s="25">
        <v>57</v>
      </c>
      <c r="J41" s="25"/>
    </row>
    <row r="42" spans="1:10" ht="12.75">
      <c r="A42" s="12"/>
      <c r="B42" s="12"/>
      <c r="C42" s="12"/>
      <c r="D42" s="12"/>
      <c r="E42" s="22" t="str">
        <f>IF(E44&gt;0,VLOOKUP(E44,engagement!$B:$D,3,FALSE)," ")</f>
        <v>AUCH AC 1</v>
      </c>
      <c r="F42" s="22" t="str">
        <f>IF(F44&gt;0,VLOOKUP(F44,engagement!$B:$D,3,FALSE)," ")</f>
        <v>TARRAGONE 2</v>
      </c>
      <c r="G42" s="22" t="str">
        <f>IF(G44&gt;0,VLOOKUP(G44,engagement!$B:$D,3,FALSE)," ")</f>
        <v>CAHORS AV 1</v>
      </c>
      <c r="H42" s="22" t="str">
        <f>IF(H44&gt;0,VLOOKUP(H44,engagement!$B:$D,3,FALSE)," ")</f>
        <v>NIORT AC 1</v>
      </c>
      <c r="I42" s="22" t="str">
        <f>IF(I44&gt;0,VLOOKUP(I44,engagement!$B:$D,3,FALSE)," ")</f>
        <v>AGEN AV 1</v>
      </c>
      <c r="J42" s="22" t="str">
        <f>IF(J44&gt;0,VLOOKUP(J44,engagement!$B:$D,3,FALSE)," ")</f>
        <v>DONOSTIA 2</v>
      </c>
    </row>
    <row r="43" spans="1:10" ht="12.75">
      <c r="A43" s="15">
        <v>9</v>
      </c>
      <c r="B43" s="13">
        <v>0.434027777777778</v>
      </c>
      <c r="C43" s="39" t="s">
        <v>1476</v>
      </c>
      <c r="D43" s="15" t="s">
        <v>3</v>
      </c>
      <c r="E43" s="22" t="str">
        <f>IF(E44&gt;0,VLOOKUP(E44,engagement!$B:$E,4,FALSE)," ")</f>
        <v>BARTOLIBRU</v>
      </c>
      <c r="F43" s="22" t="str">
        <f>IF(F44&gt;0,VLOOKUP(F44,engagement!$B:$E,4,FALSE)," ")</f>
        <v>VECIANA</v>
      </c>
      <c r="G43" s="22" t="str">
        <f>IF(G44&gt;0,VLOOKUP(G44,engagement!$B:$E,4,FALSE)," ")</f>
        <v>PRIEST</v>
      </c>
      <c r="H43" s="22" t="str">
        <f>IF(H44&gt;0,VLOOKUP(H44,engagement!$B:$E,4,FALSE)," ")</f>
        <v>MICHAUT</v>
      </c>
      <c r="I43" s="22" t="str">
        <f>IF(I44&gt;0,VLOOKUP(I44,engagement!$B:$E,4,FALSE)," ")</f>
        <v>ALCAZAR</v>
      </c>
      <c r="J43" s="22" t="str">
        <f>IF(J44&gt;0,VLOOKUP(J44,engagement!$B:$E,4,FALSE)," ")</f>
        <v>ARANBURU</v>
      </c>
    </row>
    <row r="44" spans="1:10" ht="12.75">
      <c r="A44" s="14"/>
      <c r="B44" s="14"/>
      <c r="C44" s="24"/>
      <c r="D44" s="14"/>
      <c r="E44" s="25">
        <v>58</v>
      </c>
      <c r="F44" s="25">
        <v>85</v>
      </c>
      <c r="G44" s="25">
        <v>60</v>
      </c>
      <c r="H44" s="25">
        <v>61</v>
      </c>
      <c r="I44" s="25">
        <v>62</v>
      </c>
      <c r="J44" s="25">
        <v>83</v>
      </c>
    </row>
    <row r="45" spans="1:10" ht="12.75">
      <c r="A45" s="12"/>
      <c r="B45" s="12"/>
      <c r="C45" s="12"/>
      <c r="D45" s="12"/>
      <c r="E45" s="22" t="str">
        <f>IF(E47&gt;0,VLOOKUP(E47,engagement!$B:$D,3,FALSE)," ")</f>
        <v>AGEN AV 3</v>
      </c>
      <c r="F45" s="22" t="str">
        <f>IF(F47&gt;0,VLOOKUP(F47,engagement!$B:$D,3,FALSE)," ")</f>
        <v>GRISOLLES AV 1</v>
      </c>
      <c r="G45" s="22" t="str">
        <f>IF(G47&gt;0,VLOOKUP(G47,engagement!$B:$D,3,FALSE)," ")</f>
        <v>BAYONNE AV 2</v>
      </c>
      <c r="H45" s="22" t="str">
        <f>IF(H47&gt;0,VLOOKUP(H47,engagement!$B:$D,3,FALSE)," ")</f>
        <v>CASTILLON RC 1</v>
      </c>
      <c r="I45" s="22" t="str">
        <f>IF(I47&gt;0,VLOOKUP(I47,engagement!$B:$D,3,FALSE)," ")</f>
        <v>SAINTE LIVRADE AV 1</v>
      </c>
      <c r="J45" s="22" t="str">
        <f>IF(J47&gt;0,VLOOKUP(J47,engagement!$B:$D,3,FALSE)," ")</f>
        <v>SAINTE LIVRADE AV 2</v>
      </c>
    </row>
    <row r="46" spans="1:10" ht="12.75">
      <c r="A46" s="15">
        <v>9</v>
      </c>
      <c r="B46" s="13">
        <v>0.4375</v>
      </c>
      <c r="C46" s="39" t="s">
        <v>1476</v>
      </c>
      <c r="D46" s="15" t="s">
        <v>4</v>
      </c>
      <c r="E46" s="22" t="str">
        <f>IF(E47&gt;0,VLOOKUP(E47,engagement!$B:$E,4,FALSE)," ")</f>
        <v>LEGAL</v>
      </c>
      <c r="F46" s="22" t="str">
        <f>IF(F47&gt;0,VLOOKUP(F47,engagement!$B:$E,4,FALSE)," ")</f>
        <v>TROUVE</v>
      </c>
      <c r="G46" s="22" t="str">
        <f>IF(G47&gt;0,VLOOKUP(G47,engagement!$B:$E,4,FALSE)," ")</f>
        <v>LOBRECHT</v>
      </c>
      <c r="H46" s="22" t="str">
        <f>IF(H47&gt;0,VLOOKUP(H47,engagement!$B:$E,4,FALSE)," ")</f>
        <v>BORDAS</v>
      </c>
      <c r="I46" s="22" t="str">
        <f>IF(I47&gt;0,VLOOKUP(I47,engagement!$B:$E,4,FALSE)," ")</f>
        <v>FILHOL</v>
      </c>
      <c r="J46" s="22" t="str">
        <f>IF(J47&gt;0,VLOOKUP(J47,engagement!$B:$E,4,FALSE)," ")</f>
        <v>MATHIEU</v>
      </c>
    </row>
    <row r="47" spans="1:10" ht="12.75">
      <c r="A47" s="14"/>
      <c r="B47" s="14"/>
      <c r="C47" s="24"/>
      <c r="D47" s="14"/>
      <c r="E47" s="25">
        <v>64</v>
      </c>
      <c r="F47" s="25">
        <v>65</v>
      </c>
      <c r="G47" s="25">
        <v>66</v>
      </c>
      <c r="H47" s="25">
        <v>67</v>
      </c>
      <c r="I47" s="25">
        <v>68</v>
      </c>
      <c r="J47" s="25">
        <v>69</v>
      </c>
    </row>
    <row r="48" spans="1:10" ht="12.75">
      <c r="A48" s="12"/>
      <c r="B48" s="12"/>
      <c r="C48" s="12"/>
      <c r="D48" s="12"/>
      <c r="E48" s="22" t="str">
        <f>IF(E50&gt;0,VLOOKUP(E50,engagement!$B:$D,3,FALSE)," ")</f>
        <v>VILLEMUR AS 1</v>
      </c>
      <c r="F48" s="22" t="str">
        <f>IF(F50&gt;0,VLOOKUP(F50,engagement!$B:$D,3,FALSE)," ")</f>
        <v>MARMANDE AV 1</v>
      </c>
      <c r="G48" s="22" t="str">
        <f>IF(G50&gt;0,VLOOKUP(G50,engagement!$B:$D,3,FALSE)," ")</f>
        <v>BRESSOLS AC 1</v>
      </c>
      <c r="H48" s="22" t="str">
        <f>IF(H50&gt;0,VLOOKUP(H50,engagement!$B:$D,3,FALSE)," ")</f>
        <v>HONDARRIBIA 2</v>
      </c>
      <c r="I48" s="22" t="str">
        <f>IF(I50&gt;0,VLOOKUP(I50,engagement!$B:$D,3,FALSE)," ")</f>
        <v>ANGOULEME AC 2</v>
      </c>
      <c r="J48" s="22" t="str">
        <f>IF(J50&gt;0,VLOOKUP(J50,engagement!$B:$D,3,FALSE)," ")</f>
        <v>TOULOUSE ASL 2</v>
      </c>
    </row>
    <row r="49" spans="1:10" ht="12.75">
      <c r="A49" s="15">
        <v>9</v>
      </c>
      <c r="B49" s="13">
        <v>0.440972222222222</v>
      </c>
      <c r="C49" s="39" t="s">
        <v>1476</v>
      </c>
      <c r="D49" s="15" t="s">
        <v>5</v>
      </c>
      <c r="E49" s="22" t="str">
        <f>IF(E50&gt;0,VLOOKUP(E50,engagement!$B:$E,4,FALSE)," ")</f>
        <v>SCHIAVON</v>
      </c>
      <c r="F49" s="22" t="str">
        <f>IF(F50&gt;0,VLOOKUP(F50,engagement!$B:$E,4,FALSE)," ")</f>
        <v>PAUTHIER</v>
      </c>
      <c r="G49" s="22" t="str">
        <f>IF(G50&gt;0,VLOOKUP(G50,engagement!$B:$E,4,FALSE)," ")</f>
        <v>TEOULET</v>
      </c>
      <c r="H49" s="22" t="str">
        <f>IF(H50&gt;0,VLOOKUP(H50,engagement!$B:$E,4,FALSE)," ")</f>
        <v>LIHER</v>
      </c>
      <c r="I49" s="22" t="str">
        <f>IF(I50&gt;0,VLOOKUP(I50,engagement!$B:$E,4,FALSE)," ")</f>
        <v>PARIENTI</v>
      </c>
      <c r="J49" s="22" t="str">
        <f>IF(J50&gt;0,VLOOKUP(J50,engagement!$B:$E,4,FALSE)," ")</f>
        <v>ARDES</v>
      </c>
    </row>
    <row r="50" spans="1:10" ht="12.75">
      <c r="A50" s="14"/>
      <c r="B50" s="14"/>
      <c r="C50" s="24"/>
      <c r="D50" s="14"/>
      <c r="E50" s="25">
        <v>70</v>
      </c>
      <c r="F50" s="25">
        <v>71</v>
      </c>
      <c r="G50" s="25">
        <v>72</v>
      </c>
      <c r="H50" s="25">
        <v>81</v>
      </c>
      <c r="I50" s="25">
        <v>79</v>
      </c>
      <c r="J50" s="25">
        <v>75</v>
      </c>
    </row>
    <row r="51" spans="1:10" ht="12.75">
      <c r="A51" s="12"/>
      <c r="B51" s="12"/>
      <c r="C51" s="12"/>
      <c r="D51" s="12"/>
      <c r="E51" s="22" t="str">
        <f>IF(E53&gt;0,VLOOKUP(E53,engagement!$B:$D,3,FALSE)," ")</f>
        <v>TOULOUSE A 1</v>
      </c>
      <c r="F51" s="22" t="str">
        <f>IF(F53&gt;0,VLOOKUP(F53,engagement!$B:$D,3,FALSE)," ")</f>
        <v>LA REOLE AS 1</v>
      </c>
      <c r="G51" s="22" t="str">
        <f>IF(G53&gt;0,VLOOKUP(G53,engagement!$B:$D,3,FALSE)," ")</f>
        <v>ANGOULEME AC 1</v>
      </c>
      <c r="H51" s="22" t="str">
        <f>IF(H53&gt;0,VLOOKUP(H53,engagement!$B:$D,3,FALSE)," ")</f>
        <v>TOULOUSE ASL 1</v>
      </c>
      <c r="I51" s="22" t="str">
        <f>IF(I53&gt;0,VLOOKUP(I53,engagement!$B:$D,3,FALSE)," ")</f>
        <v>HONDARRIBIA 1</v>
      </c>
      <c r="J51" s="22" t="str">
        <f>IF(J53&gt;0,VLOOKUP(J53,engagement!$B:$D,3,FALSE)," ")</f>
        <v> </v>
      </c>
    </row>
    <row r="52" spans="1:10" ht="12.75">
      <c r="A52" s="15">
        <v>9</v>
      </c>
      <c r="B52" s="13">
        <v>0.444444444444444</v>
      </c>
      <c r="C52" s="39" t="s">
        <v>1476</v>
      </c>
      <c r="D52" s="15" t="s">
        <v>6</v>
      </c>
      <c r="E52" s="22" t="str">
        <f>IF(E53&gt;0,VLOOKUP(E53,engagement!$B:$E,4,FALSE)," ")</f>
        <v>SOIZEAU</v>
      </c>
      <c r="F52" s="22" t="str">
        <f>IF(F53&gt;0,VLOOKUP(F53,engagement!$B:$E,4,FALSE)," ")</f>
        <v>SPOORENBERG</v>
      </c>
      <c r="G52" s="22" t="str">
        <f>IF(G53&gt;0,VLOOKUP(G53,engagement!$B:$E,4,FALSE)," ")</f>
        <v>BERTEAUD</v>
      </c>
      <c r="H52" s="22" t="str">
        <f>IF(H53&gt;0,VLOOKUP(H53,engagement!$B:$E,4,FALSE)," ")</f>
        <v>KASTEN</v>
      </c>
      <c r="I52" s="22" t="str">
        <f>IF(I53&gt;0,VLOOKUP(I53,engagement!$B:$E,4,FALSE)," ")</f>
        <v>HEREN</v>
      </c>
      <c r="J52" s="22" t="str">
        <f>IF(J53&gt;0,VLOOKUP(J53,engagement!$B:$E,4,FALSE)," ")</f>
        <v> </v>
      </c>
    </row>
    <row r="53" spans="1:10" ht="12.75">
      <c r="A53" s="14"/>
      <c r="B53" s="14"/>
      <c r="C53" s="24"/>
      <c r="D53" s="14"/>
      <c r="E53" s="25">
        <v>76</v>
      </c>
      <c r="F53" s="25">
        <v>77</v>
      </c>
      <c r="G53" s="25">
        <v>78</v>
      </c>
      <c r="H53" s="25">
        <v>74</v>
      </c>
      <c r="I53" s="25">
        <v>80</v>
      </c>
      <c r="J53" s="25"/>
    </row>
    <row r="54" spans="1:10" ht="12.75">
      <c r="A54" s="12"/>
      <c r="B54" s="12"/>
      <c r="C54" s="12"/>
      <c r="D54" s="12"/>
      <c r="E54" s="22" t="str">
        <f>IF(E56&gt;0,VLOOKUP(E56,engagement!$B:$D,3,FALSE)," ")</f>
        <v>DONOSTIA 1</v>
      </c>
      <c r="F54" s="22" t="str">
        <f>IF(F56&gt;0,VLOOKUP(F56,engagement!$B:$D,3,FALSE)," ")</f>
        <v>AGEN AV 2</v>
      </c>
      <c r="G54" s="22" t="str">
        <f>IF(G56&gt;0,VLOOKUP(G56,engagement!$B:$D,3,FALSE)," ")</f>
        <v>TARRAGONE 1</v>
      </c>
      <c r="H54" s="22" t="str">
        <f>IF(H56&gt;0,VLOOKUP(H56,engagement!$B:$D,3,FALSE)," ")</f>
        <v>AUCH AC 2</v>
      </c>
      <c r="I54" s="22" t="str">
        <f>IF(I56&gt;0,VLOOKUP(I56,engagement!$B:$D,3,FALSE)," ")</f>
        <v>BRESSOLS AC 2</v>
      </c>
      <c r="J54" s="22" t="str">
        <f>IF(J56&gt;0,VLOOKUP(J56,engagement!$B:$D,3,FALSE)," ")</f>
        <v> </v>
      </c>
    </row>
    <row r="55" spans="1:10" ht="12.75">
      <c r="A55" s="15">
        <v>9</v>
      </c>
      <c r="B55" s="13">
        <v>0.447916666666667</v>
      </c>
      <c r="C55" s="39" t="s">
        <v>1476</v>
      </c>
      <c r="D55" s="15" t="s">
        <v>9</v>
      </c>
      <c r="E55" s="22" t="str">
        <f>IF(E56&gt;0,VLOOKUP(E56,engagement!$B:$E,4,FALSE)," ")</f>
        <v>ANTA</v>
      </c>
      <c r="F55" s="22" t="str">
        <f>IF(F56&gt;0,VLOOKUP(F56,engagement!$B:$E,4,FALSE)," ")</f>
        <v>DUPRESSOIR</v>
      </c>
      <c r="G55" s="22" t="str">
        <f>IF(G56&gt;0,VLOOKUP(G56,engagement!$B:$E,4,FALSE)," ")</f>
        <v>BORRAS</v>
      </c>
      <c r="H55" s="22" t="str">
        <f>IF(H56&gt;0,VLOOKUP(H56,engagement!$B:$E,4,FALSE)," ")</f>
        <v>MUR</v>
      </c>
      <c r="I55" s="22" t="str">
        <f>IF(I56&gt;0,VLOOKUP(I56,engagement!$B:$E,4,FALSE)," ")</f>
        <v>MATEOS</v>
      </c>
      <c r="J55" s="22" t="str">
        <f>IF(J56&gt;0,VLOOKUP(J56,engagement!$B:$E,4,FALSE)," ")</f>
        <v> </v>
      </c>
    </row>
    <row r="56" spans="1:10" ht="12.75">
      <c r="A56" s="14"/>
      <c r="B56" s="14"/>
      <c r="C56" s="24"/>
      <c r="D56" s="14"/>
      <c r="E56" s="25">
        <v>82</v>
      </c>
      <c r="F56" s="25">
        <v>63</v>
      </c>
      <c r="G56" s="25">
        <v>84</v>
      </c>
      <c r="H56" s="25">
        <v>59</v>
      </c>
      <c r="I56" s="25">
        <v>73</v>
      </c>
      <c r="J56" s="25"/>
    </row>
    <row r="57" spans="1:10" ht="12.75">
      <c r="A57" s="12"/>
      <c r="B57" s="12"/>
      <c r="C57" s="12"/>
      <c r="D57" s="12"/>
      <c r="E57" s="22" t="str">
        <f>IF(E59&gt;0,VLOOKUP(E59,engagement!$B:$D,3,FALSE)," ")</f>
        <v>BERGERAC SN 1</v>
      </c>
      <c r="F57" s="22" t="str">
        <f>IF(F59&gt;0,VLOOKUP(F59,engagement!$B:$D,3,FALSE)," ")</f>
        <v>AGEN AV 1</v>
      </c>
      <c r="G57" s="22" t="str">
        <f>IF(G59&gt;0,VLOOKUP(G59,engagement!$B:$D,3,FALSE)," ")</f>
        <v>HONDARRIBIA 1</v>
      </c>
      <c r="H57" s="22" t="str">
        <f>IF(H59&gt;0,VLOOKUP(H59,engagement!$B:$D,3,FALSE)," ")</f>
        <v>BAYONNE AV 2</v>
      </c>
      <c r="I57" s="22" t="str">
        <f>IF(I59&gt;0,VLOOKUP(I59,engagement!$B:$D,3,FALSE)," ")</f>
        <v>CASTILLON RC 1</v>
      </c>
      <c r="J57" s="22" t="str">
        <f>IF(J59&gt;0,VLOOKUP(J59,engagement!$B:$D,3,FALSE)," ")</f>
        <v>MARMANDE AV 1</v>
      </c>
    </row>
    <row r="58" spans="1:11" ht="12.75">
      <c r="A58" s="15">
        <v>10</v>
      </c>
      <c r="B58" s="13">
        <v>0.451388888888889</v>
      </c>
      <c r="C58" s="39" t="s">
        <v>1477</v>
      </c>
      <c r="D58" s="15" t="s">
        <v>3</v>
      </c>
      <c r="E58" s="22" t="str">
        <f>IF(E59&gt;0,VLOOKUP(E59,engagement!$B:$E,4,FALSE)," ")</f>
        <v>FELTRIN</v>
      </c>
      <c r="F58" s="22" t="str">
        <f>IF(F59&gt;0,VLOOKUP(F59,engagement!$B:$E,4,FALSE)," ")</f>
        <v>SIMARD</v>
      </c>
      <c r="G58" s="22" t="str">
        <f>IF(G59&gt;0,VLOOKUP(G59,engagement!$B:$E,4,FALSE)," ")</f>
        <v>UNAI</v>
      </c>
      <c r="H58" s="22" t="str">
        <f>IF(H59&gt;0,VLOOKUP(H59,engagement!$B:$E,4,FALSE)," ")</f>
        <v>PEREZ</v>
      </c>
      <c r="I58" s="22" t="str">
        <f>IF(I59&gt;0,VLOOKUP(I59,engagement!$B:$E,4,FALSE)," ")</f>
        <v>RODRIGUES</v>
      </c>
      <c r="J58" s="29" t="str">
        <f>IF(J59&gt;0,VLOOKUP(J59,engagement!$B:$E,4,FALSE)," ")</f>
        <v>ALVES</v>
      </c>
      <c r="K58" s="38"/>
    </row>
    <row r="59" spans="1:11" ht="12.75">
      <c r="A59" s="14"/>
      <c r="B59" s="14"/>
      <c r="C59" s="24"/>
      <c r="D59" s="14"/>
      <c r="E59" s="25">
        <v>93</v>
      </c>
      <c r="F59" s="25">
        <v>87</v>
      </c>
      <c r="G59" s="25">
        <v>106</v>
      </c>
      <c r="H59" s="25">
        <v>89</v>
      </c>
      <c r="I59" s="25">
        <v>90</v>
      </c>
      <c r="J59" s="25">
        <v>91</v>
      </c>
      <c r="K59" s="38"/>
    </row>
    <row r="60" spans="1:11" ht="12.75">
      <c r="A60" s="12"/>
      <c r="B60" s="12"/>
      <c r="C60" s="12"/>
      <c r="D60" s="12"/>
      <c r="E60" s="22" t="str">
        <f>IF(E62&gt;0,VLOOKUP(E62,engagement!$B:$D,3,FALSE)," ")</f>
        <v>LANGON SN 1</v>
      </c>
      <c r="F60" s="22" t="str">
        <f>IF(F62&gt;0,VLOOKUP(F62,engagement!$B:$D,3,FALSE)," ")</f>
        <v>BAYONNE SN 2</v>
      </c>
      <c r="G60" s="22" t="str">
        <f>IF(G62&gt;0,VLOOKUP(G62,engagement!$B:$D,3,FALSE)," ")</f>
        <v>BERGERAC SN 2</v>
      </c>
      <c r="H60" s="22" t="str">
        <f>IF(H62&gt;0,VLOOKUP(H62,engagement!$B:$D,3,FALSE)," ")</f>
        <v>TOULOUSE ASL 2</v>
      </c>
      <c r="I60" s="22" t="str">
        <f>IF(I62&gt;0,VLOOKUP(I62,engagement!$B:$D,3,FALSE)," ")</f>
        <v>BRESSOLS AC 1</v>
      </c>
      <c r="J60" s="29" t="str">
        <f>IF(J62&gt;0,VLOOKUP(J62,engagement!$B:$D,3,FALSE)," ")</f>
        <v>TOULOUSE ASL 1</v>
      </c>
      <c r="K60" s="38"/>
    </row>
    <row r="61" spans="1:11" ht="12.75">
      <c r="A61" s="15">
        <v>10</v>
      </c>
      <c r="B61" s="13">
        <v>0.454861111111111</v>
      </c>
      <c r="C61" s="39" t="s">
        <v>1477</v>
      </c>
      <c r="D61" s="15" t="s">
        <v>4</v>
      </c>
      <c r="E61" s="22" t="str">
        <f>IF(E62&gt;0,VLOOKUP(E62,engagement!$B:$E,4,FALSE)," ")</f>
        <v>BONNERON</v>
      </c>
      <c r="F61" s="22" t="str">
        <f>IF(F62&gt;0,VLOOKUP(F62,engagement!$B:$E,4,FALSE)," ")</f>
        <v>BRIEC</v>
      </c>
      <c r="G61" s="22" t="str">
        <f>IF(G62&gt;0,VLOOKUP(G62,engagement!$B:$E,4,FALSE)," ")</f>
        <v>DEWOST</v>
      </c>
      <c r="H61" s="22" t="str">
        <f>IF(H62&gt;0,VLOOKUP(H62,engagement!$B:$E,4,FALSE)," ")</f>
        <v>MEYER</v>
      </c>
      <c r="I61" s="22" t="str">
        <f>IF(I62&gt;0,VLOOKUP(I62,engagement!$B:$E,4,FALSE)," ")</f>
        <v>SEMERY</v>
      </c>
      <c r="J61" s="29" t="str">
        <f>IF(J62&gt;0,VLOOKUP(J62,engagement!$B:$E,4,FALSE)," ")</f>
        <v>OLIVE</v>
      </c>
      <c r="K61" s="29"/>
    </row>
    <row r="62" spans="1:11" ht="12.75">
      <c r="A62" s="14"/>
      <c r="B62" s="14"/>
      <c r="C62" s="24"/>
      <c r="D62" s="14"/>
      <c r="E62" s="25">
        <v>92</v>
      </c>
      <c r="F62" s="25">
        <v>103</v>
      </c>
      <c r="G62" s="25">
        <v>94</v>
      </c>
      <c r="H62" s="25">
        <v>98</v>
      </c>
      <c r="I62" s="25">
        <v>96</v>
      </c>
      <c r="J62" s="25">
        <v>97</v>
      </c>
      <c r="K62" s="29"/>
    </row>
    <row r="63" spans="1:11" ht="12.75">
      <c r="A63" s="12"/>
      <c r="B63" s="12"/>
      <c r="C63" s="12"/>
      <c r="D63" s="12"/>
      <c r="E63" s="22" t="str">
        <f>IF(E65&gt;0,VLOOKUP(E65,engagement!$B:$D,3,FALSE)," ")</f>
        <v>BERGERAC SN 3</v>
      </c>
      <c r="F63" s="22" t="str">
        <f>IF(F65&gt;0,VLOOKUP(F65,engagement!$B:$D,3,FALSE)," ")</f>
        <v>TOULOUSE ASL 3</v>
      </c>
      <c r="G63" s="22" t="str">
        <f>IF(G65&gt;0,VLOOKUP(G65,engagement!$B:$D,3,FALSE)," ")</f>
        <v>AVIRON LANDES 1</v>
      </c>
      <c r="H63" s="22" t="str">
        <f>IF(H65&gt;0,VLOOKUP(H65,engagement!$B:$D,3,FALSE)," ")</f>
        <v>TOULOUSE A 1</v>
      </c>
      <c r="I63" s="22" t="str">
        <f>IF(I65&gt;0,VLOOKUP(I65,engagement!$B:$D,3,FALSE)," ")</f>
        <v>BAYONNE SN 1</v>
      </c>
      <c r="J63" s="29" t="str">
        <f>IF(J65&gt;0,VLOOKUP(J65,engagement!$B:$D,3,FALSE)," ")</f>
        <v>CAHORS AV 1</v>
      </c>
      <c r="K63" s="37"/>
    </row>
    <row r="64" spans="1:11" ht="12.75">
      <c r="A64" s="15">
        <v>10</v>
      </c>
      <c r="B64" s="13">
        <v>0.458333333333333</v>
      </c>
      <c r="C64" s="39" t="s">
        <v>1477</v>
      </c>
      <c r="D64" s="15" t="s">
        <v>5</v>
      </c>
      <c r="E64" s="22" t="str">
        <f>IF(E65&gt;0,VLOOKUP(E65,engagement!$B:$E,4,FALSE)," ")</f>
        <v>BRU BRAGAGNOLO</v>
      </c>
      <c r="F64" s="22" t="str">
        <f>IF(F65&gt;0,VLOOKUP(F65,engagement!$B:$E,4,FALSE)," ")</f>
        <v>SMAIL</v>
      </c>
      <c r="G64" s="22" t="str">
        <f>IF(G65&gt;0,VLOOKUP(G65,engagement!$B:$E,4,FALSE)," ")</f>
        <v>SARAZIN</v>
      </c>
      <c r="H64" s="22" t="str">
        <f>IF(H65&gt;0,VLOOKUP(H65,engagement!$B:$E,4,FALSE)," ")</f>
        <v>ADRIEN SAGE</v>
      </c>
      <c r="I64" s="22" t="str">
        <f>IF(I65&gt;0,VLOOKUP(I65,engagement!$B:$E,4,FALSE)," ")</f>
        <v>LAURENT</v>
      </c>
      <c r="J64" s="29" t="str">
        <f>IF(J65&gt;0,VLOOKUP(J65,engagement!$B:$E,4,FALSE)," ")</f>
        <v>DESCOT VIGOUROUX</v>
      </c>
      <c r="K64" s="29"/>
    </row>
    <row r="65" spans="1:11" ht="12.75">
      <c r="A65" s="14"/>
      <c r="B65" s="14"/>
      <c r="C65" s="24"/>
      <c r="D65" s="14"/>
      <c r="E65" s="25">
        <v>95</v>
      </c>
      <c r="F65" s="25">
        <v>99</v>
      </c>
      <c r="G65" s="25">
        <v>100</v>
      </c>
      <c r="H65" s="25">
        <v>101</v>
      </c>
      <c r="I65" s="25">
        <v>102</v>
      </c>
      <c r="J65" s="25">
        <v>86</v>
      </c>
      <c r="K65" s="38"/>
    </row>
    <row r="66" spans="1:10" ht="12.75">
      <c r="A66" s="12"/>
      <c r="B66" s="12"/>
      <c r="C66" s="12"/>
      <c r="D66" s="12"/>
      <c r="E66" s="22" t="str">
        <f>IF(E68&gt;0,VLOOKUP(E68,engagement!$B:$D,3,FALSE)," ")</f>
        <v>ANGOULEME AC 1</v>
      </c>
      <c r="F66" s="22" t="str">
        <f>IF(F68&gt;0,VLOOKUP(F68,engagement!$B:$D,3,FALSE)," ")</f>
        <v>CAZAUBON AAC 1</v>
      </c>
      <c r="G66" s="22" t="str">
        <f>IF(G68&gt;0,VLOOKUP(G68,engagement!$B:$D,3,FALSE)," ")</f>
        <v>BAYONNE AV 1</v>
      </c>
      <c r="H66" s="22" t="str">
        <f>IF(H68&gt;0,VLOOKUP(H68,engagement!$B:$D,3,FALSE)," ")</f>
        <v>HONDARRIBIA 2</v>
      </c>
      <c r="I66" s="22" t="str">
        <f>IF(I68&gt;0,VLOOKUP(I68,engagement!$B:$D,3,FALSE)," ")</f>
        <v>TARRAGONE</v>
      </c>
      <c r="J66" s="22" t="str">
        <f>IF(J68&gt;0,VLOOKUP(J68,engagement!$B:$D,3,FALSE)," ")</f>
        <v> </v>
      </c>
    </row>
    <row r="67" spans="1:10" ht="12.75">
      <c r="A67" s="15">
        <v>10</v>
      </c>
      <c r="B67" s="13">
        <v>0.461805555555555</v>
      </c>
      <c r="C67" s="39" t="s">
        <v>1477</v>
      </c>
      <c r="D67" s="15" t="s">
        <v>6</v>
      </c>
      <c r="E67" s="22" t="str">
        <f>IF(E68&gt;0,VLOOKUP(E68,engagement!$B:$E,4,FALSE)," ")</f>
        <v>BONNARD</v>
      </c>
      <c r="F67" s="22" t="str">
        <f>IF(F68&gt;0,VLOOKUP(F68,engagement!$B:$E,4,FALSE)," ")</f>
        <v>GUILBAUX</v>
      </c>
      <c r="G67" s="22" t="str">
        <f>IF(G68&gt;0,VLOOKUP(G68,engagement!$B:$E,4,FALSE)," ")</f>
        <v>PERONNY</v>
      </c>
      <c r="H67" s="22" t="str">
        <f>IF(H68&gt;0,VLOOKUP(H68,engagement!$B:$E,4,FALSE)," ")</f>
        <v>ANDER</v>
      </c>
      <c r="I67" s="22" t="str">
        <f>IF(I68&gt;0,VLOOKUP(I68,engagement!$B:$E,4,FALSE)," ")</f>
        <v>PEINADO</v>
      </c>
      <c r="J67" s="22" t="str">
        <f>IF(J68&gt;0,VLOOKUP(J68,engagement!$B:$E,4,FALSE)," ")</f>
        <v> </v>
      </c>
    </row>
    <row r="68" spans="1:10" ht="12.75">
      <c r="A68" s="14"/>
      <c r="B68" s="14"/>
      <c r="C68" s="24"/>
      <c r="D68" s="14"/>
      <c r="E68" s="25">
        <v>104</v>
      </c>
      <c r="F68" s="25">
        <v>105</v>
      </c>
      <c r="G68" s="25">
        <v>88</v>
      </c>
      <c r="H68" s="25">
        <v>107</v>
      </c>
      <c r="I68" s="25">
        <v>108</v>
      </c>
      <c r="J68" s="25"/>
    </row>
    <row r="69" spans="1:10" ht="12.75">
      <c r="A69" s="12"/>
      <c r="B69" s="12"/>
      <c r="C69" s="12"/>
      <c r="D69" s="12"/>
      <c r="E69" s="22" t="str">
        <f>IF(E71&gt;0,VLOOKUP(E71,engagement!$B:$D,3,FALSE)," ")</f>
        <v> </v>
      </c>
      <c r="F69" s="22" t="str">
        <f>IF(F71&gt;0,VLOOKUP(F71,engagement!$B:$D,3,FALSE)," ")</f>
        <v>MANOSQUE AC 1</v>
      </c>
      <c r="G69" s="22" t="str">
        <f>IF(G71&gt;0,VLOOKUP(G71,engagement!$B:$D,3,FALSE)," ")</f>
        <v>CAZAUBON AAC 1</v>
      </c>
      <c r="H69" s="22" t="str">
        <f>IF(H71&gt;0,VLOOKUP(H71,engagement!$B:$D,3,FALSE)," ")</f>
        <v>TOULOUSE ASL 2</v>
      </c>
      <c r="I69" s="22" t="str">
        <f>IF(I71&gt;0,VLOOKUP(I71,engagement!$B:$D,3,FALSE)," ")</f>
        <v>MARMANDE AV 1</v>
      </c>
      <c r="J69" s="22" t="str">
        <f>IF(J71&gt;0,VLOOKUP(J71,engagement!$B:$D,3,FALSE)," ")</f>
        <v> </v>
      </c>
    </row>
    <row r="70" spans="1:10" ht="12.75">
      <c r="A70" s="15">
        <v>11</v>
      </c>
      <c r="B70" s="13">
        <v>0.465277777777778</v>
      </c>
      <c r="C70" s="39" t="s">
        <v>1478</v>
      </c>
      <c r="D70" s="15" t="s">
        <v>3</v>
      </c>
      <c r="E70" s="22" t="str">
        <f>IF(E71&gt;0,VLOOKUP(E71,engagement!$B:$E,4,FALSE)," ")</f>
        <v> </v>
      </c>
      <c r="F70" s="22" t="str">
        <f>IF(F71&gt;0,VLOOKUP(F71,engagement!$B:$E,4,FALSE)," ")</f>
        <v>BRISSAUD</v>
      </c>
      <c r="G70" s="22" t="str">
        <f>IF(G71&gt;0,VLOOKUP(G71,engagement!$B:$E,4,FALSE)," ")</f>
        <v>DERONNE</v>
      </c>
      <c r="H70" s="22" t="str">
        <f>IF(H71&gt;0,VLOOKUP(H71,engagement!$B:$E,4,FALSE)," ")</f>
        <v>PRIET</v>
      </c>
      <c r="I70" s="22" t="str">
        <f>IF(I71&gt;0,VLOOKUP(I71,engagement!$B:$E,4,FALSE)," ")</f>
        <v>PEYRAUD</v>
      </c>
      <c r="J70" s="22" t="str">
        <f>IF(J71&gt;0,VLOOKUP(J71,engagement!$B:$E,4,FALSE)," ")</f>
        <v> </v>
      </c>
    </row>
    <row r="71" spans="1:10" ht="12.75">
      <c r="A71" s="14"/>
      <c r="B71" s="14"/>
      <c r="C71" s="24"/>
      <c r="D71" s="14"/>
      <c r="E71" s="25"/>
      <c r="F71" s="25">
        <v>109</v>
      </c>
      <c r="G71" s="25">
        <v>114</v>
      </c>
      <c r="H71" s="25">
        <v>111</v>
      </c>
      <c r="I71" s="25">
        <v>112</v>
      </c>
      <c r="J71" s="25"/>
    </row>
    <row r="72" spans="1:10" ht="12.75">
      <c r="A72" s="12"/>
      <c r="B72" s="12"/>
      <c r="C72" s="12"/>
      <c r="D72" s="12"/>
      <c r="E72" s="22" t="str">
        <f>IF(E74&gt;0,VLOOKUP(E74,engagement!$B:$D,3,FALSE)," ")</f>
        <v> </v>
      </c>
      <c r="F72" s="22" t="str">
        <f>IF(F74&gt;0,VLOOKUP(F74,engagement!$B:$D,3,FALSE)," ")</f>
        <v>TOULOUSE A 1</v>
      </c>
      <c r="G72" s="22" t="str">
        <f>IF(G74&gt;0,VLOOKUP(G74,engagement!$B:$D,3,FALSE)," ")</f>
        <v>TOULOUSE ASL 1</v>
      </c>
      <c r="H72" s="22" t="str">
        <f>IF(H74&gt;0,VLOOKUP(H74,engagement!$B:$D,3,FALSE)," ")</f>
        <v>HONDARRIBIA</v>
      </c>
      <c r="I72" s="22" t="str">
        <f>IF(I74&gt;0,VLOOKUP(I74,engagement!$B:$D,3,FALSE)," ")</f>
        <v>MIMIZAN MF</v>
      </c>
      <c r="J72" s="22" t="str">
        <f>IF(J74&gt;0,VLOOKUP(J74,engagement!$B:$D,3,FALSE)," ")</f>
        <v> </v>
      </c>
    </row>
    <row r="73" spans="1:10" ht="12.75">
      <c r="A73" s="15">
        <v>11</v>
      </c>
      <c r="B73" s="13">
        <v>0.46875</v>
      </c>
      <c r="C73" s="26" t="s">
        <v>1478</v>
      </c>
      <c r="D73" s="15" t="s">
        <v>4</v>
      </c>
      <c r="E73" s="22" t="str">
        <f>IF(E74&gt;0,VLOOKUP(E74,engagement!$B:$E,4,FALSE)," ")</f>
        <v> </v>
      </c>
      <c r="F73" s="22" t="str">
        <f>IF(F74&gt;0,VLOOKUP(F74,engagement!$B:$E,4,FALSE)," ")</f>
        <v>OMET</v>
      </c>
      <c r="G73" s="22" t="str">
        <f>IF(G74&gt;0,VLOOKUP(G74,engagement!$B:$E,4,FALSE)," ")</f>
        <v>ROUGE</v>
      </c>
      <c r="H73" s="22" t="str">
        <f>IF(H74&gt;0,VLOOKUP(H74,engagement!$B:$E,4,FALSE)," ")</f>
        <v>ARANTZA</v>
      </c>
      <c r="I73" s="22" t="str">
        <f>IF(I74&gt;0,VLOOKUP(I74,engagement!$B:$E,4,FALSE)," ")</f>
        <v>GUILLAUD</v>
      </c>
      <c r="J73" s="22" t="str">
        <f>IF(J74&gt;0,VLOOKUP(J74,engagement!$B:$E,4,FALSE)," ")</f>
        <v> </v>
      </c>
    </row>
    <row r="74" spans="1:10" ht="12.75">
      <c r="A74" s="14">
        <v>15</v>
      </c>
      <c r="B74" s="14"/>
      <c r="C74" s="28" t="s">
        <v>1480</v>
      </c>
      <c r="D74" s="14"/>
      <c r="E74" s="25"/>
      <c r="F74" s="25">
        <v>113</v>
      </c>
      <c r="G74" s="25">
        <v>110</v>
      </c>
      <c r="H74" s="25">
        <v>115</v>
      </c>
      <c r="I74" s="25">
        <v>126</v>
      </c>
      <c r="J74" s="25"/>
    </row>
    <row r="75" spans="1:10" ht="12.75">
      <c r="A75" s="12"/>
      <c r="B75" s="12"/>
      <c r="C75" s="12"/>
      <c r="D75" s="12"/>
      <c r="E75" s="22" t="str">
        <f>IF(E77&gt;0,VLOOKUP(E77,engagement!$B:$D,3,FALSE)," ")</f>
        <v>COGNAC YRC 1</v>
      </c>
      <c r="F75" s="22" t="str">
        <f>IF(F77&gt;0,VLOOKUP(F77,engagement!$B:$D,3,FALSE)," ")</f>
        <v>GRENADE CN 1</v>
      </c>
      <c r="G75" s="22" t="str">
        <f>IF(G77&gt;0,VLOOKUP(G77,engagement!$B:$D,3,FALSE)," ")</f>
        <v>COGNAC YRC 2</v>
      </c>
      <c r="H75" s="22" t="str">
        <f>IF(H77&gt;0,VLOOKUP(H77,engagement!$B:$D,3,FALSE)," ")</f>
        <v>NIORT AC 1</v>
      </c>
      <c r="I75" s="22" t="str">
        <f>IF(I77&gt;0,VLOOKUP(I77,engagement!$B:$D,3,FALSE)," ")</f>
        <v>BAYONNE AV 1</v>
      </c>
      <c r="J75" s="22" t="str">
        <f>IF(J77&gt;0,VLOOKUP(J77,engagement!$B:$D,3,FALSE)," ")</f>
        <v>DONASTIA</v>
      </c>
    </row>
    <row r="76" spans="1:10" ht="12.75">
      <c r="A76" s="15">
        <v>12</v>
      </c>
      <c r="B76" s="13">
        <v>0.472222222222222</v>
      </c>
      <c r="C76" s="26" t="s">
        <v>1481</v>
      </c>
      <c r="D76" s="15" t="s">
        <v>3</v>
      </c>
      <c r="E76" s="22" t="str">
        <f>IF(E77&gt;0,VLOOKUP(E77,engagement!$B:$E,4,FALSE)," ")</f>
        <v>MATAS</v>
      </c>
      <c r="F76" s="22" t="str">
        <f>IF(F77&gt;0,VLOOKUP(F77,engagement!$B:$E,4,FALSE)," ")</f>
        <v>GRIMAL</v>
      </c>
      <c r="G76" s="22" t="str">
        <f>IF(G77&gt;0,VLOOKUP(G77,engagement!$B:$E,4,FALSE)," ")</f>
        <v>ANGELIER</v>
      </c>
      <c r="H76" s="22" t="str">
        <f>IF(H77&gt;0,VLOOKUP(H77,engagement!$B:$E,4,FALSE)," ")</f>
        <v>PEYRES</v>
      </c>
      <c r="I76" s="22" t="str">
        <f>IF(I77&gt;0,VLOOKUP(I77,engagement!$B:$E,4,FALSE)," ")</f>
        <v>CZESZAK</v>
      </c>
      <c r="J76" s="22" t="str">
        <f>IF(J77&gt;0,VLOOKUP(J77,engagement!$B:$E,4,FALSE)," ")</f>
        <v>CANAL</v>
      </c>
    </row>
    <row r="77" spans="1:10" ht="12.75">
      <c r="A77" s="14"/>
      <c r="B77" s="14"/>
      <c r="C77" s="24"/>
      <c r="D77" s="14"/>
      <c r="E77" s="25">
        <v>117</v>
      </c>
      <c r="F77" s="25">
        <v>116</v>
      </c>
      <c r="G77" s="25">
        <v>118</v>
      </c>
      <c r="H77" s="25">
        <v>119</v>
      </c>
      <c r="I77" s="25">
        <v>120</v>
      </c>
      <c r="J77" s="25">
        <v>121</v>
      </c>
    </row>
    <row r="78" spans="1:10" ht="12.75">
      <c r="A78" s="12"/>
      <c r="B78" s="12"/>
      <c r="C78" s="12"/>
      <c r="D78" s="12"/>
      <c r="E78" s="22" t="str">
        <f>IF(E80&gt;0,VLOOKUP(E80,engagement!$B:$D,3,FALSE)," ")</f>
        <v> </v>
      </c>
      <c r="F78" s="22" t="str">
        <f>IF(F80&gt;0,VLOOKUP(F80,engagement!$B:$D,3,FALSE)," ")</f>
        <v>TOULOUSE A MM4X</v>
      </c>
      <c r="G78" s="22" t="str">
        <f>IF(G80&gt;0,VLOOKUP(G80,engagement!$B:$D,3,FALSE)," ")</f>
        <v>TOULOUSE A MH 8+</v>
      </c>
      <c r="H78" s="22" t="str">
        <f>IF(H80&gt;0,VLOOKUP(H80,engagement!$B:$D,3,FALSE)," ")</f>
        <v>COGNAC YRC MH 4-</v>
      </c>
      <c r="I78" s="22" t="str">
        <f>IF(I80&gt;0,VLOOKUP(I80,engagement!$B:$D,3,FALSE)," ")</f>
        <v>TOULOUSE A MH 4-</v>
      </c>
      <c r="J78" s="22" t="str">
        <f>IF(J80&gt;0,VLOOKUP(J80,engagement!$B:$D,3,FALSE)," ")</f>
        <v> </v>
      </c>
    </row>
    <row r="79" spans="1:10" ht="12.75">
      <c r="A79" s="15">
        <v>13</v>
      </c>
      <c r="B79" s="13">
        <v>0.475694444444444</v>
      </c>
      <c r="C79" s="26" t="s">
        <v>1482</v>
      </c>
      <c r="D79" s="15" t="s">
        <v>3</v>
      </c>
      <c r="E79" s="22" t="str">
        <f>IF(E80&gt;0,VLOOKUP(E80,engagement!$B:$E,4,FALSE)," ")</f>
        <v> </v>
      </c>
      <c r="F79" s="22" t="str">
        <f>IF(F80&gt;0,VLOOKUP(F80,engagement!$B:$E,4,FALSE)," ")</f>
        <v>SMITH</v>
      </c>
      <c r="G79" s="22"/>
      <c r="H79" s="22" t="str">
        <f>IF(H80&gt;0,VLOOKUP(H80,engagement!$B:$E,4,FALSE)," ")</f>
        <v>COLLIN</v>
      </c>
      <c r="I79" s="22" t="str">
        <f>IF(I80&gt;0,VLOOKUP(I80,engagement!$B:$E,4,FALSE)," ")</f>
        <v>EYBER</v>
      </c>
      <c r="J79" s="22" t="str">
        <f>IF(J80&gt;0,VLOOKUP(J80,engagement!$B:$E,4,FALSE)," ")</f>
        <v> </v>
      </c>
    </row>
    <row r="80" spans="1:10" ht="12.75">
      <c r="A80" s="14">
        <v>14</v>
      </c>
      <c r="B80" s="14"/>
      <c r="C80" s="28" t="s">
        <v>1483</v>
      </c>
      <c r="D80" s="14"/>
      <c r="E80" s="25"/>
      <c r="F80" s="25">
        <v>122</v>
      </c>
      <c r="G80" s="25">
        <v>123</v>
      </c>
      <c r="H80" s="25">
        <v>124</v>
      </c>
      <c r="I80" s="25">
        <v>125</v>
      </c>
      <c r="J80" s="25"/>
    </row>
    <row r="81" spans="1:10" ht="12.75">
      <c r="A81" s="46" t="s">
        <v>320</v>
      </c>
      <c r="B81" s="47"/>
      <c r="C81" s="47"/>
      <c r="D81" s="41"/>
      <c r="E81" s="41"/>
      <c r="F81" s="41"/>
      <c r="G81" s="41"/>
      <c r="H81" s="41"/>
      <c r="I81" s="41"/>
      <c r="J81" s="35"/>
    </row>
    <row r="82" spans="1:10" ht="12.75">
      <c r="A82" s="12"/>
      <c r="B82" s="12"/>
      <c r="C82" s="12"/>
      <c r="D82" s="12"/>
      <c r="E82" s="22" t="str">
        <f>IF(E84&gt;0,VLOOKUP(E84,engagement!$B:$D,3,FALSE)," ")</f>
        <v> </v>
      </c>
      <c r="F82" s="22" t="str">
        <f>IF(F84&gt;0,VLOOKUP(F84,engagement!$B:$D,3,FALSE)," ")</f>
        <v>CAHORS AV 1</v>
      </c>
      <c r="G82" s="22" t="str">
        <f>IF(G84&gt;0,VLOOKUP(G84,engagement!$B:$D,3,FALSE)," ")</f>
        <v>SAINTE LIVRADE AV 1</v>
      </c>
      <c r="H82" s="22" t="str">
        <f>IF(H84&gt;0,VLOOKUP(H84,engagement!$B:$D,3,FALSE)," ")</f>
        <v>TOULOUSE A 1</v>
      </c>
      <c r="I82" s="22" t="str">
        <f>IF(I84&gt;0,VLOOKUP(I84,engagement!$B:$D,3,FALSE)," ")</f>
        <v>HONDARRIBIA</v>
      </c>
      <c r="J82" s="22" t="str">
        <f>IF(J84&gt;0,VLOOKUP(J84,engagement!$B:$D,3,FALSE)," ")</f>
        <v> </v>
      </c>
    </row>
    <row r="83" spans="1:10" ht="12.75">
      <c r="A83" s="15">
        <v>17</v>
      </c>
      <c r="B83" s="13">
        <v>0.4861111111111111</v>
      </c>
      <c r="C83" s="26" t="s">
        <v>1488</v>
      </c>
      <c r="D83" s="15" t="s">
        <v>3</v>
      </c>
      <c r="E83" s="22" t="str">
        <f>IF(E84&gt;0,VLOOKUP(E84,engagement!$B:$E,4,FALSE)," ")</f>
        <v> </v>
      </c>
      <c r="F83" s="22" t="str">
        <f>IF(F84&gt;0,VLOOKUP(F84,engagement!$B:$E,4,FALSE)," ")</f>
        <v>CHARLES</v>
      </c>
      <c r="G83" s="22" t="str">
        <f>IF(G84&gt;0,VLOOKUP(G84,engagement!$B:$E,4,FALSE)," ")</f>
        <v>BEGUE</v>
      </c>
      <c r="H83" s="22" t="str">
        <f>IF(H84&gt;0,VLOOKUP(H84,engagement!$B:$E,4,FALSE)," ")</f>
        <v>AUBELEAU</v>
      </c>
      <c r="I83" s="22" t="str">
        <f>IF(I84&gt;0,VLOOKUP(I84,engagement!$B:$E,4,FALSE)," ")</f>
        <v>CRISTINA</v>
      </c>
      <c r="J83" s="22" t="str">
        <f>IF(J84&gt;0,VLOOKUP(J84,engagement!$B:$E,4,FALSE)," ")</f>
        <v> </v>
      </c>
    </row>
    <row r="84" spans="1:10" ht="12.75">
      <c r="A84" s="14"/>
      <c r="B84" s="14"/>
      <c r="C84" s="24"/>
      <c r="D84" s="14"/>
      <c r="E84" s="25"/>
      <c r="F84" s="25">
        <v>127</v>
      </c>
      <c r="G84" s="25">
        <v>128</v>
      </c>
      <c r="H84" s="25">
        <v>129</v>
      </c>
      <c r="I84" s="25">
        <v>132</v>
      </c>
      <c r="J84" s="25"/>
    </row>
    <row r="85" spans="1:10" ht="12.75">
      <c r="A85" s="12"/>
      <c r="B85" s="12"/>
      <c r="C85" s="12"/>
      <c r="D85" s="12"/>
      <c r="E85" s="22" t="str">
        <f>IF(E87&gt;0,VLOOKUP(E87,engagement!$B:$D,3,FALSE)," ")</f>
        <v> </v>
      </c>
      <c r="F85" s="22" t="str">
        <f>IF(F87&gt;0,VLOOKUP(F87,engagement!$B:$D,3,FALSE)," ")</f>
        <v>BAYONNE AV 1</v>
      </c>
      <c r="G85" s="22" t="str">
        <f>IF(G87&gt;0,VLOOKUP(G87,engagement!$B:$D,3,FALSE)," ")</f>
        <v>TOULOUSE A 2</v>
      </c>
      <c r="H85" s="22" t="str">
        <f>IF(H87&gt;0,VLOOKUP(H87,engagement!$B:$D,3,FALSE)," ")</f>
        <v>ORIO</v>
      </c>
      <c r="I85" s="22" t="str">
        <f>IF(I87&gt;0,VLOOKUP(I87,engagement!$B:$D,3,FALSE)," ")</f>
        <v> </v>
      </c>
      <c r="J85" s="22" t="str">
        <f>IF(J87&gt;0,VLOOKUP(J87,engagement!$B:$D,3,FALSE)," ")</f>
        <v> </v>
      </c>
    </row>
    <row r="86" spans="1:10" ht="12.75">
      <c r="A86" s="15">
        <v>17</v>
      </c>
      <c r="B86" s="13">
        <v>0.4902777777777778</v>
      </c>
      <c r="C86" s="26" t="s">
        <v>1488</v>
      </c>
      <c r="D86" s="15" t="s">
        <v>4</v>
      </c>
      <c r="E86" s="22" t="str">
        <f>IF(E87&gt;0,VLOOKUP(E87,engagement!$B:$E,4,FALSE)," ")</f>
        <v> </v>
      </c>
      <c r="F86" s="22" t="str">
        <f>IF(F87&gt;0,VLOOKUP(F87,engagement!$B:$E,4,FALSE)," ")</f>
        <v>FLAMENT</v>
      </c>
      <c r="G86" s="22" t="str">
        <f>IF(G87&gt;0,VLOOKUP(G87,engagement!$B:$E,4,FALSE)," ")</f>
        <v>LAC</v>
      </c>
      <c r="H86" s="22"/>
      <c r="I86" s="22" t="str">
        <f>IF(I87&gt;0,VLOOKUP(I87,engagement!$B:$E,4,FALSE)," ")</f>
        <v> </v>
      </c>
      <c r="J86" s="22" t="str">
        <f>IF(J87&gt;0,VLOOKUP(J87,engagement!$B:$E,4,FALSE)," ")</f>
        <v> </v>
      </c>
    </row>
    <row r="87" spans="1:10" ht="12.75">
      <c r="A87" s="14"/>
      <c r="B87" s="14"/>
      <c r="C87" s="24"/>
      <c r="D87" s="14"/>
      <c r="E87" s="25"/>
      <c r="F87" s="25">
        <v>131</v>
      </c>
      <c r="G87" s="25">
        <v>130</v>
      </c>
      <c r="H87" s="25">
        <v>133</v>
      </c>
      <c r="I87" s="25"/>
      <c r="J87" s="25"/>
    </row>
    <row r="88" spans="1:10" ht="12.75">
      <c r="A88" s="12"/>
      <c r="B88" s="12"/>
      <c r="C88" s="12"/>
      <c r="D88" s="12"/>
      <c r="E88" s="22" t="str">
        <f>IF(E90&gt;0,VLOOKUP(E90,engagement!$B:$D,3,FALSE)," ")</f>
        <v>NIORT AC 1</v>
      </c>
      <c r="F88" s="22" t="str">
        <f>IF(F90&gt;0,VLOOKUP(F90,engagement!$B:$D,3,FALSE)," ")</f>
        <v>AUCH AC 1</v>
      </c>
      <c r="G88" s="22" t="str">
        <f>IF(G90&gt;0,VLOOKUP(G90,engagement!$B:$D,3,FALSE)," ")</f>
        <v>LIMOGES CN 1</v>
      </c>
      <c r="H88" s="22" t="str">
        <f>IF(H90&gt;0,VLOOKUP(H90,engagement!$B:$D,3,FALSE)," ")</f>
        <v>CASTILLON RC 1</v>
      </c>
      <c r="I88" s="22" t="str">
        <f>IF(I90&gt;0,VLOOKUP(I90,engagement!$B:$D,3,FALSE)," ")</f>
        <v>SAINTE LIVRADE AV 1</v>
      </c>
      <c r="J88" s="22" t="str">
        <f>IF(J90&gt;0,VLOOKUP(J90,engagement!$B:$D,3,FALSE)," ")</f>
        <v>LANGON SN 1</v>
      </c>
    </row>
    <row r="89" spans="1:10" ht="12.75">
      <c r="A89" s="15">
        <v>18</v>
      </c>
      <c r="B89" s="13">
        <v>0.494444444444445</v>
      </c>
      <c r="C89" s="26" t="s">
        <v>1489</v>
      </c>
      <c r="D89" s="15" t="s">
        <v>3</v>
      </c>
      <c r="E89" s="22" t="str">
        <f>IF(E90&gt;0,VLOOKUP(E90,engagement!$B:$E,4,FALSE)," ")</f>
        <v>LARRUE</v>
      </c>
      <c r="F89" s="22" t="str">
        <f>IF(F90&gt;0,VLOOKUP(F90,engagement!$B:$E,4,FALSE)," ")</f>
        <v>DALLA BARBA</v>
      </c>
      <c r="G89" s="22" t="str">
        <f>IF(G90&gt;0,VLOOKUP(G90,engagement!$B:$E,4,FALSE)," ")</f>
        <v>DARDANNE</v>
      </c>
      <c r="H89" s="22" t="str">
        <f>IF(H90&gt;0,VLOOKUP(H90,engagement!$B:$E,4,FALSE)," ")</f>
        <v>MARTIN</v>
      </c>
      <c r="I89" s="22" t="str">
        <f>IF(I90&gt;0,VLOOKUP(I90,engagement!$B:$E,4,FALSE)," ")</f>
        <v>CIFANI</v>
      </c>
      <c r="J89" s="22" t="str">
        <f>IF(J90&gt;0,VLOOKUP(J90,engagement!$B:$E,4,FALSE)," ")</f>
        <v>JALLON</v>
      </c>
    </row>
    <row r="90" spans="1:10" ht="12.75">
      <c r="A90" s="14"/>
      <c r="B90" s="14"/>
      <c r="C90" s="24"/>
      <c r="D90" s="14"/>
      <c r="E90" s="25">
        <v>134</v>
      </c>
      <c r="F90" s="25">
        <v>135</v>
      </c>
      <c r="G90" s="25">
        <v>136</v>
      </c>
      <c r="H90" s="25">
        <v>137</v>
      </c>
      <c r="I90" s="25">
        <v>138</v>
      </c>
      <c r="J90" s="25">
        <v>139</v>
      </c>
    </row>
    <row r="91" spans="1:10" ht="12.75">
      <c r="A91" s="12"/>
      <c r="B91" s="12"/>
      <c r="C91" s="12"/>
      <c r="D91" s="12"/>
      <c r="E91" s="22" t="str">
        <f>IF(E93&gt;0,VLOOKUP(E93,engagement!$B:$D,3,FALSE)," ")</f>
        <v>MARMANDE AV 1</v>
      </c>
      <c r="F91" s="22" t="str">
        <f>IF(F93&gt;0,VLOOKUP(F93,engagement!$B:$D,3,FALSE)," ")</f>
        <v>ANGOULEME AC 1</v>
      </c>
      <c r="G91" s="22" t="str">
        <f>IF(G93&gt;0,VLOOKUP(G93,engagement!$B:$D,3,FALSE)," ")</f>
        <v>MARMANDE AV 3</v>
      </c>
      <c r="H91" s="22" t="str">
        <f>IF(H93&gt;0,VLOOKUP(H93,engagement!$B:$D,3,FALSE)," ")</f>
        <v>BRESSOLS AC 1</v>
      </c>
      <c r="I91" s="22" t="str">
        <f>IF(I93&gt;0,VLOOKUP(I93,engagement!$B:$D,3,FALSE)," ")</f>
        <v>BERGERAC SN 1</v>
      </c>
      <c r="J91" s="22" t="str">
        <f>IF(J93&gt;0,VLOOKUP(J93,engagement!$B:$D,3,FALSE)," ")</f>
        <v>TOULOUSE ASL 1</v>
      </c>
    </row>
    <row r="92" spans="1:10" ht="12.75">
      <c r="A92" s="15">
        <v>18</v>
      </c>
      <c r="B92" s="13">
        <v>0.498611111111111</v>
      </c>
      <c r="C92" s="26" t="s">
        <v>1489</v>
      </c>
      <c r="D92" s="15" t="s">
        <v>4</v>
      </c>
      <c r="E92" s="22" t="str">
        <f>IF(E93&gt;0,VLOOKUP(E93,engagement!$B:$E,4,FALSE)," ")</f>
        <v>LABAT</v>
      </c>
      <c r="F92" s="22" t="str">
        <f>IF(F93&gt;0,VLOOKUP(F93,engagement!$B:$E,4,FALSE)," ")</f>
        <v>JOSEPH</v>
      </c>
      <c r="G92" s="22" t="str">
        <f>IF(G93&gt;0,VLOOKUP(G93,engagement!$B:$E,4,FALSE)," ")</f>
        <v>CAZADE</v>
      </c>
      <c r="H92" s="22" t="str">
        <f>IF(H93&gt;0,VLOOKUP(H93,engagement!$B:$E,4,FALSE)," ")</f>
        <v>BEYAERT</v>
      </c>
      <c r="I92" s="22" t="str">
        <f>IF(I93&gt;0,VLOOKUP(I93,engagement!$B:$E,4,FALSE)," ")</f>
        <v>DELBOS</v>
      </c>
      <c r="J92" s="22" t="str">
        <f>IF(J93&gt;0,VLOOKUP(J93,engagement!$B:$E,4,FALSE)," ")</f>
        <v>BOUCHARDEAU</v>
      </c>
    </row>
    <row r="93" spans="1:10" ht="12.75">
      <c r="A93" s="14"/>
      <c r="B93" s="14"/>
      <c r="C93" s="24"/>
      <c r="D93" s="14"/>
      <c r="E93" s="25">
        <v>140</v>
      </c>
      <c r="F93" s="25">
        <v>147</v>
      </c>
      <c r="G93" s="25">
        <v>142</v>
      </c>
      <c r="H93" s="25">
        <v>143</v>
      </c>
      <c r="I93" s="25">
        <v>144</v>
      </c>
      <c r="J93" s="25">
        <v>146</v>
      </c>
    </row>
    <row r="94" spans="1:10" ht="12.75">
      <c r="A94" s="12"/>
      <c r="B94" s="12"/>
      <c r="C94" s="12"/>
      <c r="D94" s="12"/>
      <c r="E94" s="22" t="str">
        <f>IF(E96&gt;0,VLOOKUP(E96,engagement!$B:$D,3,FALSE)," ")</f>
        <v>BERGERAC SN 2</v>
      </c>
      <c r="F94" s="22" t="str">
        <f>IF(F96&gt;0,VLOOKUP(F96,engagement!$B:$D,3,FALSE)," ")</f>
        <v>MARMANDE AV 2</v>
      </c>
      <c r="G94" s="22" t="str">
        <f>IF(G96&gt;0,VLOOKUP(G96,engagement!$B:$D,3,FALSE)," ")</f>
        <v>ANGOULEME AC 2</v>
      </c>
      <c r="H94" s="22" t="str">
        <f>IF(H96&gt;0,VLOOKUP(H96,engagement!$B:$D,3,FALSE)," ")</f>
        <v>CAZAUBON AAC 1</v>
      </c>
      <c r="I94" s="22" t="str">
        <f>IF(I96&gt;0,VLOOKUP(I96,engagement!$B:$D,3,FALSE)," ")</f>
        <v>HONDARRIBIA</v>
      </c>
      <c r="J94" s="22" t="str">
        <f>IF(J96&gt;0,VLOOKUP(J96,engagement!$B:$D,3,FALSE)," ")</f>
        <v>DONOSTIA</v>
      </c>
    </row>
    <row r="95" spans="1:10" ht="12.75">
      <c r="A95" s="15">
        <v>18</v>
      </c>
      <c r="B95" s="13">
        <v>0.502777777777778</v>
      </c>
      <c r="C95" s="26" t="s">
        <v>1489</v>
      </c>
      <c r="D95" s="15" t="s">
        <v>5</v>
      </c>
      <c r="E95" s="22" t="str">
        <f>IF(E96&gt;0,VLOOKUP(E96,engagement!$B:$E,4,FALSE)," ")</f>
        <v>NAISSANT</v>
      </c>
      <c r="F95" s="22" t="str">
        <f>IF(F96&gt;0,VLOOKUP(F96,engagement!$B:$E,4,FALSE)," ")</f>
        <v>VOGELEER</v>
      </c>
      <c r="G95" s="22" t="str">
        <f>IF(G96&gt;0,VLOOKUP(G96,engagement!$B:$E,4,FALSE)," ")</f>
        <v>PERIERS</v>
      </c>
      <c r="H95" s="22" t="str">
        <f>IF(H96&gt;0,VLOOKUP(H96,engagement!$B:$E,4,FALSE)," ")</f>
        <v>ANZERAY</v>
      </c>
      <c r="I95" s="22" t="str">
        <f>IF(I96&gt;0,VLOOKUP(I96,engagement!$B:$E,4,FALSE)," ")</f>
        <v>IRENE</v>
      </c>
      <c r="J95" s="22" t="str">
        <f>IF(J96&gt;0,VLOOKUP(J96,engagement!$B:$E,4,FALSE)," ")</f>
        <v>CANAL</v>
      </c>
    </row>
    <row r="96" spans="1:10" ht="12.75">
      <c r="A96" s="14"/>
      <c r="B96" s="14"/>
      <c r="C96" s="24"/>
      <c r="D96" s="14"/>
      <c r="E96" s="25">
        <v>145</v>
      </c>
      <c r="F96" s="25">
        <v>141</v>
      </c>
      <c r="G96" s="25">
        <v>148</v>
      </c>
      <c r="H96" s="25">
        <v>149</v>
      </c>
      <c r="I96" s="25">
        <v>150</v>
      </c>
      <c r="J96" s="25">
        <v>151</v>
      </c>
    </row>
    <row r="97" spans="1:10" ht="12.75">
      <c r="A97" s="12"/>
      <c r="B97" s="12"/>
      <c r="C97" s="12"/>
      <c r="D97" s="12"/>
      <c r="E97" s="22" t="str">
        <f>IF(E99&gt;0,VLOOKUP(E99,engagement!$B:$D,3,FALSE)," ")</f>
        <v>MANOSQUE AC 1</v>
      </c>
      <c r="F97" s="22" t="str">
        <f>IF(F99&gt;0,VLOOKUP(F99,engagement!$B:$D,3,FALSE)," ")</f>
        <v>LIMOGES CN 1</v>
      </c>
      <c r="G97" s="22" t="str">
        <f>IF(G99&gt;0,VLOOKUP(G99,engagement!$B:$D,3,FALSE)," ")</f>
        <v>COGNAC YRC 1</v>
      </c>
      <c r="H97" s="22" t="str">
        <f>IF(H99&gt;0,VLOOKUP(H99,engagement!$B:$D,3,FALSE)," ")</f>
        <v>SOUSTONS AC 1</v>
      </c>
      <c r="I97" s="22" t="str">
        <f>IF(I99&gt;0,VLOOKUP(I99,engagement!$B:$D,3,FALSE)," ")</f>
        <v>SAINTE LIVRADE AV 1</v>
      </c>
      <c r="J97" s="22" t="str">
        <f>IF(J99&gt;0,VLOOKUP(J99,engagement!$B:$D,3,FALSE)," ")</f>
        <v> </v>
      </c>
    </row>
    <row r="98" spans="1:10" ht="12.75">
      <c r="A98" s="15">
        <v>19</v>
      </c>
      <c r="B98" s="13">
        <v>0.506944444444445</v>
      </c>
      <c r="C98" s="8" t="s">
        <v>1491</v>
      </c>
      <c r="D98" s="15" t="s">
        <v>3</v>
      </c>
      <c r="E98" s="22" t="str">
        <f>IF(E99&gt;0,VLOOKUP(E99,engagement!$B:$E,4,FALSE)," ")</f>
        <v>LEVESY</v>
      </c>
      <c r="F98" s="22" t="str">
        <f>IF(F99&gt;0,VLOOKUP(F99,engagement!$B:$E,4,FALSE)," ")</f>
        <v>DEL PUPPO</v>
      </c>
      <c r="G98" s="22" t="str">
        <f>IF(G99&gt;0,VLOOKUP(G99,engagement!$B:$E,4,FALSE)," ")</f>
        <v>BERNARDIN</v>
      </c>
      <c r="H98" s="22" t="str">
        <f>IF(H99&gt;0,VLOOKUP(H99,engagement!$B:$E,4,FALSE)," ")</f>
        <v>BROSSARD</v>
      </c>
      <c r="I98" s="22" t="str">
        <f>IF(I99&gt;0,VLOOKUP(I99,engagement!$B:$E,4,FALSE)," ")</f>
        <v>LAPICOREE</v>
      </c>
      <c r="J98" s="22" t="str">
        <f>IF(J99&gt;0,VLOOKUP(J99,engagement!$B:$E,4,FALSE)," ")</f>
        <v> </v>
      </c>
    </row>
    <row r="99" spans="1:10" ht="12.75">
      <c r="A99" s="14"/>
      <c r="B99" s="14"/>
      <c r="C99" s="24"/>
      <c r="D99" s="14"/>
      <c r="E99" s="25">
        <v>152</v>
      </c>
      <c r="F99" s="25">
        <v>153</v>
      </c>
      <c r="G99" s="25">
        <v>154</v>
      </c>
      <c r="H99" s="25">
        <v>155</v>
      </c>
      <c r="I99" s="25">
        <v>156</v>
      </c>
      <c r="J99" s="25"/>
    </row>
    <row r="100" spans="1:10" ht="12.75">
      <c r="A100" s="12"/>
      <c r="B100" s="12"/>
      <c r="C100" s="12"/>
      <c r="D100" s="12"/>
      <c r="E100" s="22" t="str">
        <f>IF(E102&gt;0,VLOOKUP(E102,engagement!$B:$D,3,FALSE)," ")</f>
        <v>TARRAGONE 2</v>
      </c>
      <c r="F100" s="22" t="str">
        <f>IF(F102&gt;0,VLOOKUP(F102,engagement!$B:$D,3,FALSE)," ")</f>
        <v>MARMANDE AV 1</v>
      </c>
      <c r="G100" s="22" t="str">
        <f>IF(G102&gt;0,VLOOKUP(G102,engagement!$B:$D,3,FALSE)," ")</f>
        <v>TOULOUSE ASL 1</v>
      </c>
      <c r="H100" s="22" t="str">
        <f>IF(H102&gt;0,VLOOKUP(H102,engagement!$B:$D,3,FALSE)," ")</f>
        <v>BERGERAC SN 1</v>
      </c>
      <c r="I100" s="22" t="str">
        <f>IF(I102&gt;0,VLOOKUP(I102,engagement!$B:$D,3,FALSE)," ")</f>
        <v>TOULOUSE A 1</v>
      </c>
      <c r="J100" s="22" t="str">
        <f>IF(J102&gt;0,VLOOKUP(J102,engagement!$B:$D,3,FALSE)," ")</f>
        <v> </v>
      </c>
    </row>
    <row r="101" spans="1:10" ht="12.75">
      <c r="A101" s="15">
        <v>19</v>
      </c>
      <c r="B101" s="13">
        <v>0.511111111111111</v>
      </c>
      <c r="C101" s="8" t="s">
        <v>1491</v>
      </c>
      <c r="D101" s="15" t="s">
        <v>4</v>
      </c>
      <c r="E101" s="22" t="str">
        <f>IF(E102&gt;0,VLOOKUP(E102,engagement!$B:$E,4,FALSE)," ")</f>
        <v>VECIANA</v>
      </c>
      <c r="F101" s="22" t="str">
        <f>IF(F102&gt;0,VLOOKUP(F102,engagement!$B:$E,4,FALSE)," ")</f>
        <v>NASSIET</v>
      </c>
      <c r="G101" s="22" t="str">
        <f>IF(G102&gt;0,VLOOKUP(G102,engagement!$B:$E,4,FALSE)," ")</f>
        <v>POLI</v>
      </c>
      <c r="H101" s="22" t="str">
        <f>IF(H102&gt;0,VLOOKUP(H102,engagement!$B:$E,4,FALSE)," ")</f>
        <v>LAHORGUE POULOT</v>
      </c>
      <c r="I101" s="22" t="str">
        <f>IF(I102&gt;0,VLOOKUP(I102,engagement!$B:$E,4,FALSE)," ")</f>
        <v>AGOSTINI</v>
      </c>
      <c r="J101" s="22" t="str">
        <f>IF(J102&gt;0,VLOOKUP(J102,engagement!$B:$E,4,FALSE)," ")</f>
        <v> </v>
      </c>
    </row>
    <row r="102" spans="1:10" ht="12.75">
      <c r="A102" s="14"/>
      <c r="B102" s="14"/>
      <c r="C102" s="24"/>
      <c r="D102" s="14"/>
      <c r="E102" s="25">
        <v>165</v>
      </c>
      <c r="F102" s="25">
        <v>158</v>
      </c>
      <c r="G102" s="25">
        <v>159</v>
      </c>
      <c r="H102" s="25">
        <v>160</v>
      </c>
      <c r="I102" s="25">
        <v>161</v>
      </c>
      <c r="J102" s="25"/>
    </row>
    <row r="103" spans="1:10" ht="12.75">
      <c r="A103" s="12"/>
      <c r="B103" s="12"/>
      <c r="C103" s="12"/>
      <c r="D103" s="12"/>
      <c r="E103" s="22" t="str">
        <f>IF(E105&gt;0,VLOOKUP(E105,engagement!$B:$D,3,FALSE)," ")</f>
        <v> </v>
      </c>
      <c r="F103" s="22" t="str">
        <f>IF(F105&gt;0,VLOOKUP(F105,engagement!$B:$D,3,FALSE)," ")</f>
        <v>LA REOLE AS 1</v>
      </c>
      <c r="G103" s="22" t="str">
        <f>IF(G105&gt;0,VLOOKUP(G105,engagement!$B:$D,3,FALSE)," ")</f>
        <v>MARMANDE AV 2</v>
      </c>
      <c r="H103" s="22" t="str">
        <f>IF(H105&gt;0,VLOOKUP(H105,engagement!$B:$D,3,FALSE)," ")</f>
        <v>TARRAGONE 1</v>
      </c>
      <c r="I103" s="22" t="str">
        <f>IF(I105&gt;0,VLOOKUP(I105,engagement!$B:$D,3,FALSE)," ")</f>
        <v>VILLEMUR AS 1</v>
      </c>
      <c r="J103" s="22" t="str">
        <f>IF(J105&gt;0,VLOOKUP(J105,engagement!$B:$D,3,FALSE)," ")</f>
        <v> </v>
      </c>
    </row>
    <row r="104" spans="1:10" ht="12.75">
      <c r="A104" s="27" t="s">
        <v>1490</v>
      </c>
      <c r="B104" s="13">
        <v>0.515277777777778</v>
      </c>
      <c r="C104" s="8" t="s">
        <v>1491</v>
      </c>
      <c r="D104" s="15" t="s">
        <v>5</v>
      </c>
      <c r="E104" s="22" t="str">
        <f>IF(E105&gt;0,VLOOKUP(E105,engagement!$B:$E,4,FALSE)," ")</f>
        <v> </v>
      </c>
      <c r="F104" s="22" t="str">
        <f>IF(F105&gt;0,VLOOKUP(F105,engagement!$B:$E,4,FALSE)," ")</f>
        <v>LAGRANGE</v>
      </c>
      <c r="G104" s="22" t="str">
        <f>IF(G105&gt;0,VLOOKUP(G105,engagement!$B:$E,4,FALSE)," ")</f>
        <v>CARPENE</v>
      </c>
      <c r="H104" s="22" t="str">
        <f>IF(H105&gt;0,VLOOKUP(H105,engagement!$B:$E,4,FALSE)," ")</f>
        <v>MONFORT</v>
      </c>
      <c r="I104" s="22" t="str">
        <f>IF(I105&gt;0,VLOOKUP(I105,engagement!$B:$E,4,FALSE)," ")</f>
        <v>GRISELDING</v>
      </c>
      <c r="J104" s="22" t="str">
        <f>IF(J105&gt;0,VLOOKUP(J105,engagement!$B:$E,4,FALSE)," ")</f>
        <v> </v>
      </c>
    </row>
    <row r="105" spans="1:10" ht="12.75">
      <c r="A105" s="14"/>
      <c r="B105" s="14"/>
      <c r="C105" s="24"/>
      <c r="D105" s="14"/>
      <c r="E105" s="25"/>
      <c r="F105" s="25">
        <v>162</v>
      </c>
      <c r="G105" s="25">
        <v>163</v>
      </c>
      <c r="H105" s="25">
        <v>164</v>
      </c>
      <c r="I105" s="25">
        <v>157</v>
      </c>
      <c r="J105" s="25"/>
    </row>
    <row r="106" spans="1:10" ht="12.75">
      <c r="A106" s="12"/>
      <c r="B106" s="12"/>
      <c r="C106" s="12"/>
      <c r="D106" s="12"/>
      <c r="E106" s="22" t="str">
        <f>IF(E108&gt;0,VLOOKUP(E108,engagement!$B:$D,3,FALSE)," ")</f>
        <v> </v>
      </c>
      <c r="F106" s="22" t="str">
        <f>IF(F108&gt;0,VLOOKUP(F108,engagement!$B:$D,3,FALSE)," ")</f>
        <v>BAYONNE AV 1</v>
      </c>
      <c r="G106" s="22" t="str">
        <f>IF(G108&gt;0,VLOOKUP(G108,engagement!$B:$D,3,FALSE)," ")</f>
        <v>BAYONNE SN 1</v>
      </c>
      <c r="H106" s="22" t="str">
        <f>IF(H108&gt;0,VLOOKUP(H108,engagement!$B:$D,3,FALSE)," ")</f>
        <v>VILLENEUVE AV 1</v>
      </c>
      <c r="I106" s="22" t="str">
        <f>IF(I108&gt;0,VLOOKUP(I108,engagement!$B:$D,3,FALSE)," ")</f>
        <v>BRESSOLS 4X</v>
      </c>
      <c r="J106" s="22" t="str">
        <f>IF(J108&gt;0,VLOOKUP(J108,engagement!$B:$D,3,FALSE)," ")</f>
        <v> </v>
      </c>
    </row>
    <row r="107" spans="1:10" ht="12.75">
      <c r="A107" s="27" t="s">
        <v>1492</v>
      </c>
      <c r="B107" s="13">
        <v>0.519444444444445</v>
      </c>
      <c r="C107" s="8" t="s">
        <v>1493</v>
      </c>
      <c r="D107" s="15" t="s">
        <v>3</v>
      </c>
      <c r="E107" s="22" t="str">
        <f>IF(E108&gt;0,VLOOKUP(E108,engagement!$B:$E,4,FALSE)," ")</f>
        <v> </v>
      </c>
      <c r="F107" s="22" t="str">
        <f>IF(F108&gt;0,VLOOKUP(F108,engagement!$B:$E,4,FALSE)," ")</f>
        <v>YECHE</v>
      </c>
      <c r="G107" s="22" t="str">
        <f>IF(G108&gt;0,VLOOKUP(G108,engagement!$B:$E,4,FALSE)," ")</f>
        <v>LOUIS-ARCENE</v>
      </c>
      <c r="H107" s="22" t="str">
        <f>IF(H108&gt;0,VLOOKUP(H108,engagement!$B:$E,4,FALSE)," ")</f>
        <v>DOUSSY</v>
      </c>
      <c r="I107" s="22" t="str">
        <f>IF(I108&gt;0,VLOOKUP(I108,engagement!$B:$E,4,FALSE)," ")</f>
        <v>DOMINGUEZ</v>
      </c>
      <c r="J107" s="22"/>
    </row>
    <row r="108" spans="1:10" ht="12.75">
      <c r="A108" s="14"/>
      <c r="B108" s="14"/>
      <c r="C108" s="24"/>
      <c r="D108" s="14"/>
      <c r="E108" s="25"/>
      <c r="F108" s="25">
        <v>166</v>
      </c>
      <c r="G108" s="25">
        <v>167</v>
      </c>
      <c r="H108" s="25">
        <v>168</v>
      </c>
      <c r="I108" s="25">
        <v>169</v>
      </c>
      <c r="J108" s="25"/>
    </row>
    <row r="109" spans="1:10" ht="12.75">
      <c r="A109" s="12"/>
      <c r="B109" s="12"/>
      <c r="C109" s="12"/>
      <c r="D109" s="12"/>
      <c r="E109" s="22" t="str">
        <f>IF(E111&gt;0,VLOOKUP(E111,engagement!$B:$D,3,FALSE)," ")</f>
        <v>TARRAGONE 3</v>
      </c>
      <c r="F109" s="22" t="str">
        <f>IF(F111&gt;0,VLOOKUP(F111,engagement!$B:$D,3,FALSE)," ")</f>
        <v>AGEN AV 1</v>
      </c>
      <c r="G109" s="22" t="str">
        <f>IF(G111&gt;0,VLOOKUP(G111,engagement!$B:$D,3,FALSE)," ")</f>
        <v>PEYREHORADE CCG 1</v>
      </c>
      <c r="H109" s="22" t="str">
        <f>IF(H111&gt;0,VLOOKUP(H111,engagement!$B:$D,3,FALSE)," ")</f>
        <v>GRISOLLES AV 1</v>
      </c>
      <c r="I109" s="22" t="str">
        <f>IF(I111&gt;0,VLOOKUP(I111,engagement!$B:$D,3,FALSE)," ")</f>
        <v>SOUSTONS AC 1</v>
      </c>
      <c r="J109" s="22" t="str">
        <f>IF(J111&gt;0,VLOOKUP(J111,engagement!$B:$D,3,FALSE)," ")</f>
        <v>HONDARRIBIA 1</v>
      </c>
    </row>
    <row r="110" spans="1:10" ht="12.75">
      <c r="A110" s="15">
        <v>21</v>
      </c>
      <c r="B110" s="13">
        <v>0.523611111111111</v>
      </c>
      <c r="C110" s="39" t="s">
        <v>1494</v>
      </c>
      <c r="D110" s="15" t="s">
        <v>3</v>
      </c>
      <c r="E110" s="22" t="str">
        <f>IF(E111&gt;0,VLOOKUP(E111,engagement!$B:$E,4,FALSE)," ")</f>
        <v>MAYO </v>
      </c>
      <c r="F110" s="22" t="str">
        <f>IF(F111&gt;0,VLOOKUP(F111,engagement!$B:$E,4,FALSE)," ")</f>
        <v>DUNNING-LAREDO</v>
      </c>
      <c r="G110" s="22" t="str">
        <f>IF(G111&gt;0,VLOOKUP(G111,engagement!$B:$E,4,FALSE)," ")</f>
        <v>SARAZIN</v>
      </c>
      <c r="H110" s="22" t="str">
        <f>IF(H111&gt;0,VLOOKUP(H111,engagement!$B:$E,4,FALSE)," ")</f>
        <v>LAVAL</v>
      </c>
      <c r="I110" s="22" t="str">
        <f>IF(I111&gt;0,VLOOKUP(I111,engagement!$B:$E,4,FALSE)," ")</f>
        <v>LABEYRIE</v>
      </c>
      <c r="J110" s="22" t="str">
        <f>IF(J111&gt;0,VLOOKUP(J111,engagement!$B:$E,4,FALSE)," ")</f>
        <v>URTZI</v>
      </c>
    </row>
    <row r="111" spans="1:10" ht="12.75">
      <c r="A111" s="14"/>
      <c r="B111" s="14"/>
      <c r="C111" s="28"/>
      <c r="D111" s="14"/>
      <c r="E111" s="25">
        <v>190</v>
      </c>
      <c r="F111" s="25">
        <v>171</v>
      </c>
      <c r="G111" s="25">
        <v>172</v>
      </c>
      <c r="H111" s="25">
        <v>173</v>
      </c>
      <c r="I111" s="25">
        <v>174</v>
      </c>
      <c r="J111" s="25">
        <v>186</v>
      </c>
    </row>
    <row r="112" spans="1:10" ht="12.75">
      <c r="A112" s="16"/>
      <c r="B112" s="12"/>
      <c r="C112" s="8"/>
      <c r="D112" s="12"/>
      <c r="E112" s="22" t="str">
        <f>IF(E114&gt;0,VLOOKUP(E114,engagement!$B:$D,3,FALSE)," ")</f>
        <v>ORIO 1</v>
      </c>
      <c r="F112" s="22" t="str">
        <f>IF(F114&gt;0,VLOOKUP(F114,engagement!$B:$D,3,FALSE)," ")</f>
        <v>BRESSOLS AC 1</v>
      </c>
      <c r="G112" s="22" t="str">
        <f>IF(G114&gt;0,VLOOKUP(G114,engagement!$B:$D,3,FALSE)," ")</f>
        <v>TOULOUSE A 1</v>
      </c>
      <c r="H112" s="22" t="str">
        <f>IF(H114&gt;0,VLOOKUP(H114,engagement!$B:$D,3,FALSE)," ")</f>
        <v>TOULOUSE ASL 1</v>
      </c>
      <c r="I112" s="22" t="str">
        <f>IF(I114&gt;0,VLOOKUP(I114,engagement!$B:$D,3,FALSE)," ")</f>
        <v>VILLENEUVE AV 1</v>
      </c>
      <c r="J112" s="22" t="str">
        <f>IF(J114&gt;0,VLOOKUP(J114,engagement!$B:$D,3,FALSE)," ")</f>
        <v>ANGOULEME AC 1</v>
      </c>
    </row>
    <row r="113" spans="1:10" ht="12.75">
      <c r="A113" s="15">
        <v>21</v>
      </c>
      <c r="B113" s="13">
        <v>0.527777777777778</v>
      </c>
      <c r="C113" s="39" t="s">
        <v>1494</v>
      </c>
      <c r="D113" s="15" t="s">
        <v>4</v>
      </c>
      <c r="E113" s="22"/>
      <c r="F113" s="22" t="str">
        <f>IF(F114&gt;0,VLOOKUP(F114,engagement!$B:$E,4,FALSE)," ")</f>
        <v>GAZUT</v>
      </c>
      <c r="G113" s="22" t="str">
        <f>IF(G114&gt;0,VLOOKUP(G114,engagement!$B:$E,4,FALSE)," ")</f>
        <v>DARCOS</v>
      </c>
      <c r="H113" s="22" t="str">
        <f>IF(H114&gt;0,VLOOKUP(H114,engagement!$B:$E,4,FALSE)," ")</f>
        <v>FELIX</v>
      </c>
      <c r="I113" s="22" t="str">
        <f>IF(I114&gt;0,VLOOKUP(I114,engagement!$B:$E,4,FALSE)," ")</f>
        <v>BRU</v>
      </c>
      <c r="J113" s="22" t="str">
        <f>IF(J114&gt;0,VLOOKUP(J114,engagement!$B:$E,4,FALSE)," ")</f>
        <v>MAYOUX</v>
      </c>
    </row>
    <row r="114" spans="1:10" ht="12.75">
      <c r="A114" s="14"/>
      <c r="B114" s="14"/>
      <c r="C114" s="24"/>
      <c r="D114" s="14"/>
      <c r="E114" s="25">
        <v>191</v>
      </c>
      <c r="F114" s="25">
        <v>177</v>
      </c>
      <c r="G114" s="25">
        <v>178</v>
      </c>
      <c r="H114" s="25">
        <v>179</v>
      </c>
      <c r="I114" s="25">
        <v>180</v>
      </c>
      <c r="J114" s="25">
        <v>181</v>
      </c>
    </row>
    <row r="115" spans="1:10" ht="12.75">
      <c r="A115" s="12"/>
      <c r="B115" s="12"/>
      <c r="C115" s="12"/>
      <c r="D115" s="12"/>
      <c r="E115" s="22" t="str">
        <f>IF(E117&gt;0,VLOOKUP(E117,engagement!$B:$D,3,FALSE)," ")</f>
        <v>ORIO 2</v>
      </c>
      <c r="F115" s="22" t="str">
        <f>IF(F117&gt;0,VLOOKUP(F117,engagement!$B:$D,3,FALSE)," ")</f>
        <v>ANGOULEME AC 3</v>
      </c>
      <c r="G115" s="22" t="str">
        <f>IF(G117&gt;0,VLOOKUP(G117,engagement!$B:$D,3,FALSE)," ")</f>
        <v>CAZAUBON AAC 1</v>
      </c>
      <c r="H115" s="22" t="str">
        <f>IF(H117&gt;0,VLOOKUP(H117,engagement!$B:$D,3,FALSE)," ")</f>
        <v>LANGON/LA REOLE</v>
      </c>
      <c r="I115" s="22" t="str">
        <f>IF(I117&gt;0,VLOOKUP(I117,engagement!$B:$D,3,FALSE)," ")</f>
        <v>MANOSQUE AC 1</v>
      </c>
      <c r="J115" s="22" t="str">
        <f>IF(J117&gt;0,VLOOKUP(J117,engagement!$B:$D,3,FALSE)," ")</f>
        <v>TARRAGONE 1</v>
      </c>
    </row>
    <row r="116" spans="1:10" ht="12.75">
      <c r="A116" s="15">
        <v>21</v>
      </c>
      <c r="B116" s="13">
        <v>0.531944444444445</v>
      </c>
      <c r="C116" s="39" t="s">
        <v>1494</v>
      </c>
      <c r="D116" s="15" t="s">
        <v>5</v>
      </c>
      <c r="E116" s="22"/>
      <c r="F116" s="22" t="str">
        <f>IF(F117&gt;0,VLOOKUP(F117,engagement!$B:$E,4,FALSE)," ")</f>
        <v>BETHUNE</v>
      </c>
      <c r="G116" s="22" t="str">
        <f>IF(G117&gt;0,VLOOKUP(G117,engagement!$B:$E,4,FALSE)," ")</f>
        <v>LAFFARGUE</v>
      </c>
      <c r="H116" s="22" t="str">
        <f>IF(H117&gt;0,VLOOKUP(H117,engagement!$B:$E,4,FALSE)," ")</f>
        <v>GARRIGA</v>
      </c>
      <c r="I116" s="22" t="str">
        <f>IF(I117&gt;0,VLOOKUP(I117,engagement!$B:$E,4,FALSE)," ")</f>
        <v>JOURDHEUIL</v>
      </c>
      <c r="J116" s="22" t="str">
        <f>IF(J117&gt;0,VLOOKUP(J117,engagement!$B:$E,4,FALSE)," ")</f>
        <v>MORENO</v>
      </c>
    </row>
    <row r="117" spans="1:10" ht="12.75">
      <c r="A117" s="14"/>
      <c r="B117" s="14"/>
      <c r="C117" s="24"/>
      <c r="D117" s="14"/>
      <c r="E117" s="25">
        <v>192</v>
      </c>
      <c r="F117" s="25">
        <v>183</v>
      </c>
      <c r="G117" s="25">
        <v>184</v>
      </c>
      <c r="H117" s="25">
        <v>185</v>
      </c>
      <c r="I117" s="25">
        <v>175</v>
      </c>
      <c r="J117" s="25">
        <v>188</v>
      </c>
    </row>
    <row r="118" spans="1:10" ht="12.75">
      <c r="A118" s="12"/>
      <c r="B118" s="12"/>
      <c r="C118" s="12"/>
      <c r="D118" s="12"/>
      <c r="E118" s="22" t="str">
        <f>IF(E120&gt;0,VLOOKUP(E120,engagement!$B:$D,3,FALSE)," ")</f>
        <v>HONDARRIBIA 2</v>
      </c>
      <c r="F118" s="22" t="str">
        <f>IF(F120&gt;0,VLOOKUP(F120,engagement!$B:$D,3,FALSE)," ")</f>
        <v>TARRAGONE 2</v>
      </c>
      <c r="G118" s="22" t="str">
        <f>IF(G120&gt;0,VLOOKUP(G120,engagement!$B:$D,3,FALSE)," ")</f>
        <v>MIMIZAN CN 1</v>
      </c>
      <c r="H118" s="22" t="str">
        <f>IF(H120&gt;0,VLOOKUP(H120,engagement!$B:$D,3,FALSE)," ")</f>
        <v>LANGON SN 1</v>
      </c>
      <c r="I118" s="22" t="str">
        <f>IF(I120&gt;0,VLOOKUP(I120,engagement!$B:$D,3,FALSE)," ")</f>
        <v>ANGOULEME AC 2</v>
      </c>
      <c r="J118" s="22" t="str">
        <f>IF(J120&gt;0,VLOOKUP(J120,engagement!$B:$D,3,FALSE)," ")</f>
        <v> </v>
      </c>
    </row>
    <row r="119" spans="1:10" ht="12.75">
      <c r="A119" s="15">
        <v>21</v>
      </c>
      <c r="B119" s="13">
        <v>0.536111111111112</v>
      </c>
      <c r="C119" s="39" t="s">
        <v>1494</v>
      </c>
      <c r="D119" s="15" t="s">
        <v>6</v>
      </c>
      <c r="E119" s="22" t="str">
        <f>IF(E120&gt;0,VLOOKUP(E120,engagement!$B:$E,4,FALSE)," ")</f>
        <v>ROMAN</v>
      </c>
      <c r="F119" s="22" t="str">
        <f>IF(F120&gt;0,VLOOKUP(F120,engagement!$B:$E,4,FALSE)," ")</f>
        <v>TORNER</v>
      </c>
      <c r="G119" s="22" t="str">
        <f>IF(G120&gt;0,VLOOKUP(G120,engagement!$B:$E,4,FALSE)," ")</f>
        <v>CANFIN</v>
      </c>
      <c r="H119" s="22" t="str">
        <f>IF(H120&gt;0,VLOOKUP(H120,engagement!$B:$E,4,FALSE)," ")</f>
        <v>WEY</v>
      </c>
      <c r="I119" s="22" t="str">
        <f>IF(I120&gt;0,VLOOKUP(I120,engagement!$B:$E,4,FALSE)," ")</f>
        <v>ALEMANY</v>
      </c>
      <c r="J119" s="22" t="str">
        <f>IF(J120&gt;0,VLOOKUP(J120,engagement!$B:$E,4,FALSE)," ")</f>
        <v> </v>
      </c>
    </row>
    <row r="120" spans="1:10" ht="12.75">
      <c r="A120" s="14"/>
      <c r="B120" s="14"/>
      <c r="C120" s="24"/>
      <c r="D120" s="14"/>
      <c r="E120" s="25">
        <v>187</v>
      </c>
      <c r="F120" s="25">
        <v>189</v>
      </c>
      <c r="G120" s="25">
        <v>170</v>
      </c>
      <c r="H120" s="25">
        <v>176</v>
      </c>
      <c r="I120" s="25">
        <v>182</v>
      </c>
      <c r="J120" s="25"/>
    </row>
    <row r="121" spans="1:10" ht="12.75">
      <c r="A121" s="12"/>
      <c r="B121" s="12"/>
      <c r="C121" s="12"/>
      <c r="D121" s="12"/>
      <c r="E121" s="22" t="str">
        <f>IF(E123&gt;0,VLOOKUP(E123,engagement!$B:$D,3,FALSE)," ")</f>
        <v>HONDARRIBIA 2</v>
      </c>
      <c r="F121" s="22" t="str">
        <f>IF(F123&gt;0,VLOOKUP(F123,engagement!$B:$D,3,FALSE)," ")</f>
        <v>BERGERAC SN 1</v>
      </c>
      <c r="G121" s="22" t="str">
        <f>IF(G123&gt;0,VLOOKUP(G123,engagement!$B:$D,3,FALSE)," ")</f>
        <v>TOULOUSE A 1</v>
      </c>
      <c r="H121" s="22" t="str">
        <f>IF(H123&gt;0,VLOOKUP(H123,engagement!$B:$D,3,FALSE)," ")</f>
        <v>VILLENEUVE AV 1</v>
      </c>
      <c r="I121" s="22" t="str">
        <f>IF(I123&gt;0,VLOOKUP(I123,engagement!$B:$D,3,FALSE)," ")</f>
        <v>HONDARRIBIA 1</v>
      </c>
      <c r="J121" s="22" t="str">
        <f>IF(J123&gt;0,VLOOKUP(J123,engagement!$B:$D,3,FALSE)," ")</f>
        <v>CASTILLON RC 1</v>
      </c>
    </row>
    <row r="122" spans="1:10" ht="12.75">
      <c r="A122" s="15">
        <v>22</v>
      </c>
      <c r="B122" s="13">
        <v>0.540277777777778</v>
      </c>
      <c r="C122" s="39" t="s">
        <v>1495</v>
      </c>
      <c r="D122" s="15" t="s">
        <v>3</v>
      </c>
      <c r="E122" s="22" t="str">
        <f>IF(E123&gt;0,VLOOKUP(E123,engagement!$B:$E,4,FALSE)," ")</f>
        <v>LUR</v>
      </c>
      <c r="F122" s="22" t="str">
        <f>IF(F123&gt;0,VLOOKUP(F123,engagement!$B:$E,4,FALSE)," ")</f>
        <v>ROUX</v>
      </c>
      <c r="G122" s="22" t="str">
        <f>IF(G123&gt;0,VLOOKUP(G123,engagement!$B:$E,4,FALSE)," ")</f>
        <v>HERVIAS</v>
      </c>
      <c r="H122" s="22" t="str">
        <f>IF(H123&gt;0,VLOOKUP(H123,engagement!$B:$E,4,FALSE)," ")</f>
        <v>GRESSE</v>
      </c>
      <c r="I122" s="22" t="str">
        <f>IF(I123&gt;0,VLOOKUP(I123,engagement!$B:$E,4,FALSE)," ")</f>
        <v>EKAITZ</v>
      </c>
      <c r="J122" s="22" t="str">
        <f>IF(J123&gt;0,VLOOKUP(J123,engagement!$B:$E,4,FALSE)," ")</f>
        <v>VESSIERE</v>
      </c>
    </row>
    <row r="123" spans="1:10" ht="12.75">
      <c r="A123" s="14"/>
      <c r="B123" s="14"/>
      <c r="C123" s="24"/>
      <c r="D123" s="14"/>
      <c r="E123" s="25">
        <v>198</v>
      </c>
      <c r="F123" s="25">
        <v>194</v>
      </c>
      <c r="G123" s="25">
        <v>195</v>
      </c>
      <c r="H123" s="25">
        <v>196</v>
      </c>
      <c r="I123" s="25">
        <v>197</v>
      </c>
      <c r="J123" s="25">
        <v>193</v>
      </c>
    </row>
    <row r="124" spans="1:10" ht="12.75">
      <c r="A124" s="12"/>
      <c r="B124" s="12"/>
      <c r="C124" s="12"/>
      <c r="D124" s="12"/>
      <c r="E124" s="22" t="str">
        <f>IF(E126&gt;0,VLOOKUP(E126,engagement!$B:$D,3,FALSE)," ")</f>
        <v>DONOSTIA 2</v>
      </c>
      <c r="F124" s="22" t="str">
        <f>IF(F126&gt;0,VLOOKUP(F126,engagement!$B:$D,3,FALSE)," ")</f>
        <v>BAYONNE AV 2</v>
      </c>
      <c r="G124" s="22" t="str">
        <f>IF(G126&gt;0,VLOOKUP(G126,engagement!$B:$D,3,FALSE)," ")</f>
        <v>CASTILLON RC 1</v>
      </c>
      <c r="H124" s="22" t="str">
        <f>IF(H126&gt;0,VLOOKUP(H126,engagement!$B:$D,3,FALSE)," ")</f>
        <v>SAINTE LIVRADE AV 1</v>
      </c>
      <c r="I124" s="22" t="str">
        <f>IF(I126&gt;0,VLOOKUP(I126,engagement!$B:$D,3,FALSE)," ")</f>
        <v>TOULOUSE ASL 1</v>
      </c>
      <c r="J124" s="22" t="str">
        <f>IF(J126&gt;0,VLOOKUP(J126,engagement!$B:$D,3,FALSE)," ")</f>
        <v> </v>
      </c>
    </row>
    <row r="125" spans="1:10" ht="12.75">
      <c r="A125" s="15">
        <v>23</v>
      </c>
      <c r="B125" s="13">
        <v>0.544444444444445</v>
      </c>
      <c r="C125" s="8" t="s">
        <v>1496</v>
      </c>
      <c r="D125" s="15" t="s">
        <v>3</v>
      </c>
      <c r="E125" s="22" t="str">
        <f>IF(E126&gt;0,VLOOKUP(E126,engagement!$B:$E,4,FALSE)," ")</f>
        <v>FERNANDEZ</v>
      </c>
      <c r="F125" s="22" t="str">
        <f>IF(F126&gt;0,VLOOKUP(F126,engagement!$B:$E,4,FALSE)," ")</f>
        <v>DREYFUS</v>
      </c>
      <c r="G125" s="22" t="str">
        <f>IF(G126&gt;0,VLOOKUP(G126,engagement!$B:$E,4,FALSE)," ")</f>
        <v>BREILLAT</v>
      </c>
      <c r="H125" s="22" t="str">
        <f>IF(H126&gt;0,VLOOKUP(H126,engagement!$B:$E,4,FALSE)," ")</f>
        <v>BAYOL</v>
      </c>
      <c r="I125" s="22" t="str">
        <f>IF(I126&gt;0,VLOOKUP(I126,engagement!$B:$E,4,FALSE)," ")</f>
        <v>BRINGER</v>
      </c>
      <c r="J125" s="22" t="str">
        <f>IF(J126&gt;0,VLOOKUP(J126,engagement!$B:$E,4,FALSE)," ")</f>
        <v> </v>
      </c>
    </row>
    <row r="126" spans="1:10" ht="12.75">
      <c r="A126" s="14"/>
      <c r="B126" s="14"/>
      <c r="C126" s="24"/>
      <c r="D126" s="14"/>
      <c r="E126" s="25">
        <v>210</v>
      </c>
      <c r="F126" s="25">
        <v>200</v>
      </c>
      <c r="G126" s="25">
        <v>201</v>
      </c>
      <c r="H126" s="25">
        <v>202</v>
      </c>
      <c r="I126" s="25">
        <v>203</v>
      </c>
      <c r="J126" s="25"/>
    </row>
    <row r="127" spans="1:10" ht="12.75">
      <c r="A127" s="12"/>
      <c r="B127" s="12"/>
      <c r="C127" s="12"/>
      <c r="D127" s="12"/>
      <c r="E127" s="22" t="str">
        <f>IF(E129&gt;0,VLOOKUP(E129,engagement!$B:$D,3,FALSE)," ")</f>
        <v> </v>
      </c>
      <c r="F127" s="22" t="str">
        <f>IF(F129&gt;0,VLOOKUP(F129,engagement!$B:$D,3,FALSE)," ")</f>
        <v>MARMANDE AV 1</v>
      </c>
      <c r="G127" s="22" t="str">
        <f>IF(G129&gt;0,VLOOKUP(G129,engagement!$B:$D,3,FALSE)," ")</f>
        <v>TOULOUSE A 1</v>
      </c>
      <c r="H127" s="22" t="str">
        <f>IF(H129&gt;0,VLOOKUP(H129,engagement!$B:$D,3,FALSE)," ")</f>
        <v>BAYONNE SN 1</v>
      </c>
      <c r="I127" s="22" t="str">
        <f>IF(I129&gt;0,VLOOKUP(I129,engagement!$B:$D,3,FALSE)," ")</f>
        <v>HONDARRIBIA 1</v>
      </c>
      <c r="J127" s="22" t="str">
        <f>IF(J129&gt;0,VLOOKUP(J129,engagement!$B:$D,3,FALSE)," ")</f>
        <v> </v>
      </c>
    </row>
    <row r="128" spans="1:10" ht="12.75">
      <c r="A128" s="15">
        <v>23</v>
      </c>
      <c r="B128" s="13">
        <v>0.548611111111112</v>
      </c>
      <c r="C128" s="8" t="s">
        <v>1496</v>
      </c>
      <c r="D128" s="15" t="s">
        <v>4</v>
      </c>
      <c r="E128" s="22" t="str">
        <f>IF(E129&gt;0,VLOOKUP(E129,engagement!$B:$E,4,FALSE)," ")</f>
        <v> </v>
      </c>
      <c r="F128" s="22" t="str">
        <f>IF(F129&gt;0,VLOOKUP(F129,engagement!$B:$E,4,FALSE)," ")</f>
        <v>CHARIK</v>
      </c>
      <c r="G128" s="22" t="str">
        <f>IF(G129&gt;0,VLOOKUP(G129,engagement!$B:$E,4,FALSE)," ")</f>
        <v>SENE</v>
      </c>
      <c r="H128" s="22" t="str">
        <f>IF(H129&gt;0,VLOOKUP(H129,engagement!$B:$E,4,FALSE)," ")</f>
        <v>BOMBOUDIAC</v>
      </c>
      <c r="I128" s="22" t="str">
        <f>IF(I129&gt;0,VLOOKUP(I129,engagement!$B:$E,4,FALSE)," ")</f>
        <v>MATTIN</v>
      </c>
      <c r="J128" s="22" t="str">
        <f>IF(J129&gt;0,VLOOKUP(J129,engagement!$B:$E,4,FALSE)," ")</f>
        <v> </v>
      </c>
    </row>
    <row r="129" spans="1:10" ht="12.75">
      <c r="A129" s="14"/>
      <c r="B129" s="14"/>
      <c r="C129" s="24"/>
      <c r="D129" s="14"/>
      <c r="E129" s="25"/>
      <c r="F129" s="25">
        <v>204</v>
      </c>
      <c r="G129" s="25">
        <v>205</v>
      </c>
      <c r="H129" s="25">
        <v>206</v>
      </c>
      <c r="I129" s="25">
        <v>207</v>
      </c>
      <c r="J129" s="25"/>
    </row>
    <row r="130" spans="1:10" ht="12.75">
      <c r="A130" s="12"/>
      <c r="B130" s="12"/>
      <c r="C130" s="12"/>
      <c r="D130" s="12"/>
      <c r="E130" s="22" t="str">
        <f>IF(E132&gt;0,VLOOKUP(E132,engagement!$B:$D,3,FALSE)," ")</f>
        <v> </v>
      </c>
      <c r="F130" s="22" t="str">
        <f>IF(F132&gt;0,VLOOKUP(F132,engagement!$B:$D,3,FALSE)," ")</f>
        <v>HONDARRIBIA 2</v>
      </c>
      <c r="G130" s="22" t="str">
        <f>IF(G132&gt;0,VLOOKUP(G132,engagement!$B:$D,3,FALSE)," ")</f>
        <v>DONOSTIA 1</v>
      </c>
      <c r="H130" s="22" t="str">
        <f>IF(H132&gt;0,VLOOKUP(H132,engagement!$B:$D,3,FALSE)," ")</f>
        <v>BAYONNE AV 1</v>
      </c>
      <c r="I130" s="22" t="str">
        <f>IF(I132&gt;0,VLOOKUP(I132,engagement!$B:$D,3,FALSE)," ")</f>
        <v>TARRAGONE</v>
      </c>
      <c r="J130" s="22" t="str">
        <f>IF(J132&gt;0,VLOOKUP(J132,engagement!$B:$D,3,FALSE)," ")</f>
        <v> </v>
      </c>
    </row>
    <row r="131" spans="1:10" ht="12.75">
      <c r="A131" s="15">
        <v>23</v>
      </c>
      <c r="B131" s="13">
        <v>0.552777777777778</v>
      </c>
      <c r="C131" s="8" t="s">
        <v>1496</v>
      </c>
      <c r="D131" s="15" t="s">
        <v>5</v>
      </c>
      <c r="E131" s="22" t="str">
        <f>IF(E132&gt;0,VLOOKUP(E132,engagement!$B:$E,4,FALSE)," ")</f>
        <v> </v>
      </c>
      <c r="F131" s="22" t="str">
        <f>IF(F132&gt;0,VLOOKUP(F132,engagement!$B:$E,4,FALSE)," ")</f>
        <v>AIMAR</v>
      </c>
      <c r="G131" s="22" t="str">
        <f>IF(G132&gt;0,VLOOKUP(G132,engagement!$B:$E,4,FALSE)," ")</f>
        <v>LOPEZ</v>
      </c>
      <c r="H131" s="22" t="str">
        <f>IF(H132&gt;0,VLOOKUP(H132,engagement!$B:$E,4,FALSE)," ")</f>
        <v>GROOTSWAGERS</v>
      </c>
      <c r="I131" s="22" t="str">
        <f>IF(I132&gt;0,VLOOKUP(I132,engagement!$B:$E,4,FALSE)," ")</f>
        <v>MARMOL</v>
      </c>
      <c r="J131" s="22" t="str">
        <f>IF(J132&gt;0,VLOOKUP(J132,engagement!$B:$E,4,FALSE)," ")</f>
        <v> </v>
      </c>
    </row>
    <row r="132" spans="1:10" ht="12.75">
      <c r="A132" s="14"/>
      <c r="B132" s="14"/>
      <c r="C132" s="24"/>
      <c r="D132" s="14"/>
      <c r="E132" s="25"/>
      <c r="F132" s="25">
        <v>208</v>
      </c>
      <c r="G132" s="25">
        <v>209</v>
      </c>
      <c r="H132" s="25">
        <v>199</v>
      </c>
      <c r="I132" s="25">
        <v>211</v>
      </c>
      <c r="J132" s="25"/>
    </row>
    <row r="133" spans="1:10" ht="12.75">
      <c r="A133" s="46" t="s">
        <v>1497</v>
      </c>
      <c r="B133" s="47"/>
      <c r="C133" s="47"/>
      <c r="D133" s="34"/>
      <c r="E133" s="34"/>
      <c r="F133" s="34"/>
      <c r="G133" s="34"/>
      <c r="H133" s="34"/>
      <c r="I133" s="34"/>
      <c r="J133" s="35"/>
    </row>
    <row r="134" spans="1:10" ht="12.75">
      <c r="A134" s="12"/>
      <c r="B134" s="12"/>
      <c r="C134" s="12"/>
      <c r="D134" s="12"/>
      <c r="E134" s="22" t="str">
        <f>IF(E136&gt;0,VLOOKUP(E136,engagement!$B:$D,3,FALSE)," ")</f>
        <v>HONDARRIBIA 2</v>
      </c>
      <c r="F134" s="22" t="str">
        <f>IF(F136&gt;0,VLOOKUP(F136,engagement!$B:$D,3,FALSE)," ")</f>
        <v>VILLEMUR AS 1</v>
      </c>
      <c r="G134" s="22" t="str">
        <f>IF(G136&gt;0,VLOOKUP(G136,engagement!$B:$D,3,FALSE)," ")</f>
        <v>MARMANDE AV 1</v>
      </c>
      <c r="H134" s="22" t="str">
        <f>IF(H136&gt;0,VLOOKUP(H136,engagement!$B:$D,3,FALSE)," ")</f>
        <v>ANGOULEME AC 1</v>
      </c>
      <c r="I134" s="22" t="str">
        <f>IF(I136&gt;0,VLOOKUP(I136,engagement!$B:$D,3,FALSE)," ")</f>
        <v>HONDARRIBIA 1</v>
      </c>
      <c r="J134" s="22" t="str">
        <f>IF(J136&gt;0,VLOOKUP(J136,engagement!$B:$D,3,FALSE)," ")</f>
        <v>GRISOLLES AV 1</v>
      </c>
    </row>
    <row r="135" spans="1:10" ht="12.75">
      <c r="A135" s="15">
        <v>24</v>
      </c>
      <c r="B135" s="13">
        <v>0.5625</v>
      </c>
      <c r="C135" s="8" t="s">
        <v>1498</v>
      </c>
      <c r="D135" s="15" t="s">
        <v>3</v>
      </c>
      <c r="E135" s="22" t="str">
        <f>IF(E136&gt;0,VLOOKUP(E136,engagement!$B:$E,4,FALSE)," ")</f>
        <v>AMAIA</v>
      </c>
      <c r="F135" s="22" t="str">
        <f>IF(F136&gt;0,VLOOKUP(F136,engagement!$B:$E,4,FALSE)," ")</f>
        <v>GRISELDING</v>
      </c>
      <c r="G135" s="22" t="str">
        <f>IF(G136&gt;0,VLOOKUP(G136,engagement!$B:$E,4,FALSE)," ")</f>
        <v>BLOCHET</v>
      </c>
      <c r="H135" s="22" t="str">
        <f>IF(H136&gt;0,VLOOKUP(H136,engagement!$B:$E,4,FALSE)," ")</f>
        <v>TRICHARD</v>
      </c>
      <c r="I135" s="22" t="str">
        <f>IF(I136&gt;0,VLOOKUP(I136,engagement!$B:$E,4,FALSE)," ")</f>
        <v>IRENE</v>
      </c>
      <c r="J135" s="22" t="str">
        <f>IF(J136&gt;0,VLOOKUP(J136,engagement!$B:$E,4,FALSE)," ")</f>
        <v>NOGUES</v>
      </c>
    </row>
    <row r="136" spans="1:10" ht="12.75">
      <c r="A136" s="14"/>
      <c r="B136" s="14"/>
      <c r="C136" s="24"/>
      <c r="D136" s="14"/>
      <c r="E136" s="25">
        <v>217</v>
      </c>
      <c r="F136" s="25">
        <v>213</v>
      </c>
      <c r="G136" s="25">
        <v>214</v>
      </c>
      <c r="H136" s="25">
        <v>215</v>
      </c>
      <c r="I136" s="25">
        <v>216</v>
      </c>
      <c r="J136" s="25">
        <v>212</v>
      </c>
    </row>
    <row r="137" spans="1:10" ht="12.75">
      <c r="A137" s="12"/>
      <c r="B137" s="12"/>
      <c r="C137" s="12"/>
      <c r="D137" s="12"/>
      <c r="E137" s="22" t="str">
        <f>IF(E139&gt;0,VLOOKUP(E139,engagement!$B:$D,3,FALSE)," ")</f>
        <v>MONTPITOL ACLL 1</v>
      </c>
      <c r="F137" s="22" t="str">
        <f>IF(F139&gt;0,VLOOKUP(F139,engagement!$B:$D,3,FALSE)," ")</f>
        <v>HONDARRIBIA 2</v>
      </c>
      <c r="G137" s="22" t="str">
        <f>IF(G139&gt;0,VLOOKUP(G139,engagement!$B:$D,3,FALSE)," ")</f>
        <v>GRENADE CN 2</v>
      </c>
      <c r="H137" s="22" t="str">
        <f>IF(H139&gt;0,VLOOKUP(H139,engagement!$B:$D,3,FALSE)," ")</f>
        <v>NIORT AC 1</v>
      </c>
      <c r="I137" s="22" t="str">
        <f>IF(I139&gt;0,VLOOKUP(I139,engagement!$B:$D,3,FALSE)," ")</f>
        <v>BERGERAC SN 1</v>
      </c>
      <c r="J137" s="22" t="str">
        <f>IF(J139&gt;0,VLOOKUP(J139,engagement!$B:$D,3,FALSE)," ")</f>
        <v> </v>
      </c>
    </row>
    <row r="138" spans="1:10" ht="12.75">
      <c r="A138" s="15">
        <v>25</v>
      </c>
      <c r="B138" s="13">
        <v>0.5666666666666667</v>
      </c>
      <c r="C138" s="8" t="s">
        <v>1499</v>
      </c>
      <c r="D138" s="15" t="s">
        <v>3</v>
      </c>
      <c r="E138" s="22" t="str">
        <f>IF(E139&gt;0,VLOOKUP(E139,engagement!$B:$E,4,FALSE)," ")</f>
        <v>TOUZET</v>
      </c>
      <c r="F138" s="22" t="str">
        <f>IF(F139&gt;0,VLOOKUP(F139,engagement!$B:$E,4,FALSE)," ")</f>
        <v>IRATI</v>
      </c>
      <c r="G138" s="22" t="str">
        <f>IF(G139&gt;0,VLOOKUP(G139,engagement!$B:$E,4,FALSE)," ")</f>
        <v>DUBOCAGE</v>
      </c>
      <c r="H138" s="22" t="str">
        <f>IF(H139&gt;0,VLOOKUP(H139,engagement!$B:$E,4,FALSE)," ")</f>
        <v>BLANCHET</v>
      </c>
      <c r="I138" s="22" t="str">
        <f>IF(I139&gt;0,VLOOKUP(I139,engagement!$B:$E,4,FALSE)," ")</f>
        <v>SAUBION</v>
      </c>
      <c r="J138" s="22" t="str">
        <f>IF(J139&gt;0,VLOOKUP(J139,engagement!$B:$E,4,FALSE)," ")</f>
        <v> </v>
      </c>
    </row>
    <row r="139" spans="1:10" ht="12.75">
      <c r="A139" s="14"/>
      <c r="B139" s="14"/>
      <c r="C139" s="24"/>
      <c r="D139" s="14"/>
      <c r="E139" s="25">
        <v>218</v>
      </c>
      <c r="F139" s="25">
        <v>227</v>
      </c>
      <c r="G139" s="25">
        <v>220</v>
      </c>
      <c r="H139" s="25">
        <v>221</v>
      </c>
      <c r="I139" s="25">
        <v>223</v>
      </c>
      <c r="J139" s="25"/>
    </row>
    <row r="140" spans="1:10" ht="12.75">
      <c r="A140" s="12"/>
      <c r="B140" s="12"/>
      <c r="C140" s="12"/>
      <c r="D140" s="12"/>
      <c r="E140" s="22" t="str">
        <f>IF(E142&gt;0,VLOOKUP(E142,engagement!$B:$D,3,FALSE)," ")</f>
        <v>NIORT AC 2</v>
      </c>
      <c r="F140" s="22" t="str">
        <f>IF(F142&gt;0,VLOOKUP(F142,engagement!$B:$D,3,FALSE)," ")</f>
        <v>ANGOULEME AC 1</v>
      </c>
      <c r="G140" s="22" t="str">
        <f>IF(G142&gt;0,VLOOKUP(G142,engagement!$B:$D,3,FALSE)," ")</f>
        <v>BAYONNE AV 1</v>
      </c>
      <c r="H140" s="22" t="str">
        <f>IF(H142&gt;0,VLOOKUP(H142,engagement!$B:$D,3,FALSE)," ")</f>
        <v>HONDARRIBIA 1</v>
      </c>
      <c r="I140" s="22" t="str">
        <f>IF(I142&gt;0,VLOOKUP(I142,engagement!$B:$D,3,FALSE)," ")</f>
        <v>GRENADE CN 1</v>
      </c>
      <c r="J140" s="22" t="str">
        <f>IF(J142&gt;0,VLOOKUP(J142,engagement!$B:$D,3,FALSE)," ")</f>
        <v> </v>
      </c>
    </row>
    <row r="141" spans="1:10" ht="12.75">
      <c r="A141" s="15">
        <v>25</v>
      </c>
      <c r="B141" s="13">
        <v>0.570833333333333</v>
      </c>
      <c r="C141" s="8" t="s">
        <v>1499</v>
      </c>
      <c r="D141" s="15" t="s">
        <v>4</v>
      </c>
      <c r="E141" s="22" t="str">
        <f>IF(E142&gt;0,VLOOKUP(E142,engagement!$B:$E,4,FALSE)," ")</f>
        <v>LAURENT</v>
      </c>
      <c r="F141" s="22" t="str">
        <f>IF(F142&gt;0,VLOOKUP(F142,engagement!$B:$E,4,FALSE)," ")</f>
        <v>LANDAIS</v>
      </c>
      <c r="G141" s="22" t="str">
        <f>IF(G142&gt;0,VLOOKUP(G142,engagement!$B:$E,4,FALSE)," ")</f>
        <v>VERGNES</v>
      </c>
      <c r="H141" s="22" t="str">
        <f>IF(H142&gt;0,VLOOKUP(H142,engagement!$B:$E,4,FALSE)," ")</f>
        <v>MADDI</v>
      </c>
      <c r="I141" s="22" t="str">
        <f>IF(I142&gt;0,VLOOKUP(I142,engagement!$B:$E,4,FALSE)," ")</f>
        <v>BERTOL</v>
      </c>
      <c r="J141" s="22" t="str">
        <f>IF(J142&gt;0,VLOOKUP(J142,engagement!$B:$E,4,FALSE)," ")</f>
        <v> </v>
      </c>
    </row>
    <row r="142" spans="1:10" ht="12.75">
      <c r="A142" s="14"/>
      <c r="B142" s="14"/>
      <c r="C142" s="24"/>
      <c r="D142" s="14"/>
      <c r="E142" s="25">
        <v>222</v>
      </c>
      <c r="F142" s="25">
        <v>224</v>
      </c>
      <c r="G142" s="25">
        <v>225</v>
      </c>
      <c r="H142" s="25">
        <v>226</v>
      </c>
      <c r="I142" s="25">
        <v>219</v>
      </c>
      <c r="J142" s="25"/>
    </row>
    <row r="143" spans="1:10" ht="12.75">
      <c r="A143" s="12"/>
      <c r="B143" s="12"/>
      <c r="C143" s="12"/>
      <c r="D143" s="12"/>
      <c r="E143" s="22" t="str">
        <f>IF(E145&gt;0,VLOOKUP(E145,engagement!$B:$D,3,FALSE)," ")</f>
        <v> </v>
      </c>
      <c r="F143" s="22" t="str">
        <f>IF(F145&gt;0,VLOOKUP(F145,engagement!$B:$D,3,FALSE)," ")</f>
        <v>HONDARRIBIA 1</v>
      </c>
      <c r="G143" s="22" t="str">
        <f>IF(G145&gt;0,VLOOKUP(G145,engagement!$B:$D,3,FALSE)," ")</f>
        <v>HONDARRIBIA 2</v>
      </c>
      <c r="H143" s="22" t="str">
        <f>IF(H145&gt;0,VLOOKUP(H145,engagement!$B:$D,3,FALSE)," ")</f>
        <v>TARRAGONE</v>
      </c>
      <c r="I143" s="22" t="str">
        <f>IF(I145&gt;0,VLOOKUP(I145,engagement!$B:$D,3,FALSE)," ")</f>
        <v>ANGOULEME AC 1</v>
      </c>
      <c r="J143" s="22" t="str">
        <f>IF(J145&gt;0,VLOOKUP(J145,engagement!$B:$D,3,FALSE)," ")</f>
        <v> </v>
      </c>
    </row>
    <row r="144" spans="1:10" ht="12.75">
      <c r="A144" s="15">
        <v>26</v>
      </c>
      <c r="B144" s="13">
        <v>0.575</v>
      </c>
      <c r="C144" s="8" t="s">
        <v>1500</v>
      </c>
      <c r="D144" s="15" t="s">
        <v>3</v>
      </c>
      <c r="E144" s="22" t="str">
        <f>IF(E145&gt;0,VLOOKUP(E145,engagement!$B:$E,4,FALSE)," ")</f>
        <v> </v>
      </c>
      <c r="F144" s="22" t="str">
        <f>IF(F145&gt;0,VLOOKUP(F145,engagement!$B:$E,4,FALSE)," ")</f>
        <v>JON</v>
      </c>
      <c r="G144" s="22" t="str">
        <f>IF(G145&gt;0,VLOOKUP(G145,engagement!$B:$E,4,FALSE)," ")</f>
        <v>ASIER</v>
      </c>
      <c r="H144" s="22" t="str">
        <f>IF(H145&gt;0,VLOOKUP(H145,engagement!$B:$E,4,FALSE)," ")</f>
        <v>CENTELLES</v>
      </c>
      <c r="I144" s="22" t="str">
        <f>IF(I145&gt;0,VLOOKUP(I145,engagement!$B:$E,4,FALSE)," ")</f>
        <v>SOULAT</v>
      </c>
      <c r="J144" s="22" t="str">
        <f>IF(J145&gt;0,VLOOKUP(J145,engagement!$B:$E,4,FALSE)," ")</f>
        <v> </v>
      </c>
    </row>
    <row r="145" spans="1:10" ht="12.75">
      <c r="A145" s="14"/>
      <c r="B145" s="14"/>
      <c r="C145" s="24"/>
      <c r="D145" s="14"/>
      <c r="E145" s="25"/>
      <c r="F145" s="25">
        <v>228</v>
      </c>
      <c r="G145" s="25">
        <v>229</v>
      </c>
      <c r="H145" s="25">
        <v>230</v>
      </c>
      <c r="I145" s="25">
        <v>231</v>
      </c>
      <c r="J145" s="25"/>
    </row>
    <row r="146" spans="1:10" ht="12.75">
      <c r="A146" s="12"/>
      <c r="B146" s="12"/>
      <c r="C146" s="12"/>
      <c r="D146" s="12"/>
      <c r="E146" s="22" t="str">
        <f>IF(E148&gt;0,VLOOKUP(E148,engagement!$B:$D,3,FALSE)," ")</f>
        <v>TARRAGONE</v>
      </c>
      <c r="F146" s="22" t="str">
        <f>IF(F148&gt;0,VLOOKUP(F148,engagement!$B:$D,3,FALSE)," ")</f>
        <v>Villemur/Cahors 1</v>
      </c>
      <c r="G146" s="22" t="str">
        <f>IF(G148&gt;0,VLOOKUP(G148,engagement!$B:$D,3,FALSE)," ")</f>
        <v>VILLENEUVE AV 1</v>
      </c>
      <c r="H146" s="22" t="str">
        <f>IF(H148&gt;0,VLOOKUP(H148,engagement!$B:$D,3,FALSE)," ")</f>
        <v>SANTIAGOTARRAK</v>
      </c>
      <c r="I146" s="22" t="str">
        <f>IF(I148&gt;0,VLOOKUP(I148,engagement!$B:$D,3,FALSE)," ")</f>
        <v>LIMOGES CN 4+</v>
      </c>
      <c r="J146" s="22" t="str">
        <f>IF(J148&gt;0,VLOOKUP(J148,engagement!$B:$D,3,FALSE)," ")</f>
        <v>BAYONNE AV 4+</v>
      </c>
    </row>
    <row r="147" spans="1:10" ht="12.75">
      <c r="A147" s="15">
        <v>27</v>
      </c>
      <c r="B147" s="13">
        <v>0.579166666666667</v>
      </c>
      <c r="C147" s="8" t="s">
        <v>1501</v>
      </c>
      <c r="D147" s="15" t="s">
        <v>3</v>
      </c>
      <c r="E147" s="22" t="str">
        <f>IF(E148&gt;0,VLOOKUP(E148,engagement!$B:$E,4,FALSE)," ")</f>
        <v>ANDREU</v>
      </c>
      <c r="F147" s="22" t="str">
        <f>IF(F148&gt;0,VLOOKUP(F148,engagement!$B:$E,4,FALSE)," ")</f>
        <v>PICARD</v>
      </c>
      <c r="G147" s="22" t="str">
        <f>IF(G148&gt;0,VLOOKUP(G148,engagement!$B:$E,4,FALSE)," ")</f>
        <v>PAGA</v>
      </c>
      <c r="H147" s="22" t="str">
        <f>IF(H148&gt;0,VLOOKUP(H148,engagement!$B:$E,4,FALSE)," ")</f>
        <v>REGUERO</v>
      </c>
      <c r="I147" s="22" t="str">
        <f>IF(I148&gt;0,VLOOKUP(I148,engagement!$B:$E,4,FALSE)," ")</f>
        <v>LELEU</v>
      </c>
      <c r="J147" s="22" t="str">
        <f>IF(J148&gt;0,VLOOKUP(J148,engagement!$B:$E,4,FALSE)," ")</f>
        <v>GUCHENS</v>
      </c>
    </row>
    <row r="148" spans="1:10" ht="12.75">
      <c r="A148" s="14">
        <v>29</v>
      </c>
      <c r="B148" s="14"/>
      <c r="C148" s="28" t="s">
        <v>1502</v>
      </c>
      <c r="D148" s="14"/>
      <c r="E148" s="25">
        <v>232</v>
      </c>
      <c r="F148" s="25">
        <v>233</v>
      </c>
      <c r="G148" s="25">
        <v>234</v>
      </c>
      <c r="H148" s="25">
        <v>235</v>
      </c>
      <c r="I148" s="25">
        <v>242</v>
      </c>
      <c r="J148" s="25">
        <v>243</v>
      </c>
    </row>
    <row r="149" spans="1:10" ht="12.75">
      <c r="A149" s="12"/>
      <c r="B149" s="12"/>
      <c r="C149" s="12"/>
      <c r="D149" s="12"/>
      <c r="E149" s="22" t="str">
        <f>IF(E151&gt;0,VLOOKUP(E151,engagement!$B:$D,3,FALSE)," ")</f>
        <v>HONDARRIBIA 2</v>
      </c>
      <c r="F149" s="22" t="str">
        <f>IF(F151&gt;0,VLOOKUP(F151,engagement!$B:$D,3,FALSE)," ")</f>
        <v>TOULOUSE A 1</v>
      </c>
      <c r="G149" s="22" t="str">
        <f>IF(G151&gt;0,VLOOKUP(G151,engagement!$B:$D,3,FALSE)," ")</f>
        <v>BAYONNE SN 1</v>
      </c>
      <c r="H149" s="22" t="str">
        <f>IF(H151&gt;0,VLOOKUP(H151,engagement!$B:$D,3,FALSE)," ")</f>
        <v>HONDARRIBIA 1</v>
      </c>
      <c r="I149" s="22" t="str">
        <f>IF(I151&gt;0,VLOOKUP(I151,engagement!$B:$D,3,FALSE)," ")</f>
        <v>LIMOGES CN 1</v>
      </c>
      <c r="J149" s="22" t="str">
        <f>IF(J151&gt;0,VLOOKUP(J151,engagement!$B:$D,3,FALSE)," ")</f>
        <v>TARRAGONE</v>
      </c>
    </row>
    <row r="150" spans="1:10" ht="12.75">
      <c r="A150" s="15">
        <v>28</v>
      </c>
      <c r="B150" s="13">
        <v>0.583333333333333</v>
      </c>
      <c r="C150" s="8" t="s">
        <v>1505</v>
      </c>
      <c r="D150" s="15" t="s">
        <v>3</v>
      </c>
      <c r="E150" s="22" t="str">
        <f>IF(E151&gt;0,VLOOKUP(E151,engagement!$B:$E,4,FALSE)," ")</f>
        <v>KEPA</v>
      </c>
      <c r="F150" s="22" t="str">
        <f>IF(F151&gt;0,VLOOKUP(F151,engagement!$B:$E,4,FALSE)," ")</f>
        <v>TEGEL</v>
      </c>
      <c r="G150" s="22" t="str">
        <f>IF(G151&gt;0,VLOOKUP(G151,engagement!$B:$E,4,FALSE)," ")</f>
        <v>MARTY</v>
      </c>
      <c r="H150" s="22" t="str">
        <f>IF(H151&gt;0,VLOOKUP(H151,engagement!$B:$E,4,FALSE)," ")</f>
        <v>XABI</v>
      </c>
      <c r="I150" s="22" t="str">
        <f>IF(I151&gt;0,VLOOKUP(I151,engagement!$B:$E,4,FALSE)," ")</f>
        <v>AUSTRY</v>
      </c>
      <c r="J150" s="22" t="str">
        <f>IF(J151&gt;0,VLOOKUP(J151,engagement!$B:$E,4,FALSE)," ")</f>
        <v>ROMAN</v>
      </c>
    </row>
    <row r="151" spans="1:10" ht="12.75">
      <c r="A151" s="14"/>
      <c r="B151" s="14"/>
      <c r="C151" s="24"/>
      <c r="D151" s="14"/>
      <c r="E151" s="25">
        <v>240</v>
      </c>
      <c r="F151" s="25">
        <v>237</v>
      </c>
      <c r="G151" s="25">
        <v>238</v>
      </c>
      <c r="H151" s="25">
        <v>239</v>
      </c>
      <c r="I151" s="25">
        <v>236</v>
      </c>
      <c r="J151" s="25">
        <v>241</v>
      </c>
    </row>
    <row r="152" spans="1:10" ht="12.75">
      <c r="A152" s="12"/>
      <c r="B152" s="12"/>
      <c r="C152" s="12"/>
      <c r="D152" s="12"/>
      <c r="E152" s="22" t="str">
        <f>IF(E154&gt;0,VLOOKUP(E154,engagement!$B:$D,3,FALSE)," ")</f>
        <v> </v>
      </c>
      <c r="F152" s="22" t="str">
        <f>IF(F154&gt;0,VLOOKUP(F154,engagement!$B:$D,3,FALSE)," ")</f>
        <v>TOULOUSE A 1</v>
      </c>
      <c r="G152" s="22" t="str">
        <f>IF(G154&gt;0,VLOOKUP(G154,engagement!$B:$D,3,FALSE)," ")</f>
        <v>VILLENEUVE AV 1</v>
      </c>
      <c r="H152" s="22" t="str">
        <f>IF(H154&gt;0,VLOOKUP(H154,engagement!$B:$D,3,FALSE)," ")</f>
        <v>SANTIAGOTARRAK</v>
      </c>
      <c r="I152" s="22" t="str">
        <f>IF(I154&gt;0,VLOOKUP(I154,engagement!$B:$D,3,FALSE)," ")</f>
        <v> </v>
      </c>
      <c r="J152" s="22" t="str">
        <f>IF(J154&gt;0,VLOOKUP(J154,engagement!$B:$D,3,FALSE)," ")</f>
        <v> </v>
      </c>
    </row>
    <row r="153" spans="1:10" ht="12.75">
      <c r="A153" s="15">
        <v>30</v>
      </c>
      <c r="B153" s="13">
        <v>0.5875</v>
      </c>
      <c r="C153" s="39" t="s">
        <v>1506</v>
      </c>
      <c r="D153" s="15" t="s">
        <v>3</v>
      </c>
      <c r="E153" s="22" t="str">
        <f>IF(E154&gt;0,VLOOKUP(E154,engagement!$B:$E,4,FALSE)," ")</f>
        <v> </v>
      </c>
      <c r="F153" s="22" t="str">
        <f>IF(F154&gt;0,VLOOKUP(F154,engagement!$B:$E,4,FALSE)," ")</f>
        <v>BIBEN</v>
      </c>
      <c r="G153" s="22" t="str">
        <f>IF(G154&gt;0,VLOOKUP(G154,engagement!$B:$E,4,FALSE)," ")</f>
        <v>WILHELM</v>
      </c>
      <c r="H153" s="22" t="str">
        <f>IF(H154&gt;0,VLOOKUP(H154,engagement!$B:$E,4,FALSE)," ")</f>
        <v>LASARTE</v>
      </c>
      <c r="I153" s="22" t="str">
        <f>IF(I154&gt;0,VLOOKUP(I154,engagement!$B:$E,4,FALSE)," ")</f>
        <v> </v>
      </c>
      <c r="J153" s="22" t="str">
        <f>IF(J154&gt;0,VLOOKUP(J154,engagement!$B:$E,4,FALSE)," ")</f>
        <v> </v>
      </c>
    </row>
    <row r="154" spans="1:10" ht="12.75">
      <c r="A154" s="14"/>
      <c r="B154" s="14"/>
      <c r="C154" s="24"/>
      <c r="D154" s="14"/>
      <c r="E154" s="25"/>
      <c r="F154" s="25">
        <v>244</v>
      </c>
      <c r="G154" s="25">
        <v>245</v>
      </c>
      <c r="H154" s="25">
        <v>246</v>
      </c>
      <c r="I154" s="25"/>
      <c r="J154" s="25"/>
    </row>
    <row r="156" spans="1:10" ht="15.75">
      <c r="A156" s="48" t="s">
        <v>1517</v>
      </c>
      <c r="B156" s="48"/>
      <c r="C156" s="48"/>
      <c r="D156" s="48"/>
      <c r="E156" s="48"/>
      <c r="F156" s="48"/>
      <c r="G156" s="48"/>
      <c r="H156" s="48"/>
      <c r="I156" s="48"/>
      <c r="J156" s="48"/>
    </row>
    <row r="158" spans="1:10" ht="12.75">
      <c r="A158" s="19" t="s">
        <v>0</v>
      </c>
      <c r="B158" s="19" t="s">
        <v>1</v>
      </c>
      <c r="C158" s="18" t="s">
        <v>122</v>
      </c>
      <c r="D158" s="19"/>
      <c r="E158" s="19">
        <v>1</v>
      </c>
      <c r="F158" s="19">
        <v>2</v>
      </c>
      <c r="G158" s="19">
        <v>3</v>
      </c>
      <c r="H158" s="19">
        <v>4</v>
      </c>
      <c r="I158" s="19">
        <v>5</v>
      </c>
      <c r="J158" s="19">
        <v>6</v>
      </c>
    </row>
    <row r="159" spans="1:10" ht="12.75">
      <c r="A159" s="46" t="s">
        <v>1470</v>
      </c>
      <c r="B159" s="47"/>
      <c r="C159" s="47"/>
      <c r="D159" s="41"/>
      <c r="E159" s="41"/>
      <c r="F159" s="41"/>
      <c r="G159" s="41"/>
      <c r="H159" s="41"/>
      <c r="I159" s="41"/>
      <c r="J159" s="35"/>
    </row>
    <row r="160" spans="1:10" ht="12.75">
      <c r="A160" s="12"/>
      <c r="B160" s="12"/>
      <c r="C160" s="12"/>
      <c r="D160" s="12"/>
      <c r="E160" s="22" t="str">
        <f>IF(E162&gt;0,VLOOKUP(E162,engagement!$B:$D,3,FALSE)," ")</f>
        <v> </v>
      </c>
      <c r="F160" s="22" t="str">
        <f>IF(F162&gt;0,VLOOKUP(F162,engagement!$B:$D,3,FALSE)," ")</f>
        <v>BAYONNE SN 1</v>
      </c>
      <c r="G160" s="22" t="str">
        <f>IF(G162&gt;0,VLOOKUP(G162,engagement!$B:$D,3,FALSE)," ")</f>
        <v>TOULOUSE ASL 1</v>
      </c>
      <c r="H160" s="22" t="str">
        <f>IF(H162&gt;0,VLOOKUP(H162,engagement!$B:$D,3,FALSE)," ")</f>
        <v>CAZAUBON AAC 1</v>
      </c>
      <c r="I160" s="22" t="str">
        <f>IF(I162&gt;0,VLOOKUP(I162,engagement!$B:$D,3,FALSE)," ")</f>
        <v>MARMANDE</v>
      </c>
      <c r="J160" s="22" t="str">
        <f>IF(J162&gt;0,VLOOKUP(J162,engagement!$B:$D,3,FALSE)," ")</f>
        <v> </v>
      </c>
    </row>
    <row r="161" spans="1:10" ht="12.75">
      <c r="A161" s="15">
        <v>1</v>
      </c>
      <c r="B161" s="13">
        <v>0.6354166666666666</v>
      </c>
      <c r="C161" s="23" t="s">
        <v>1508</v>
      </c>
      <c r="D161" s="15" t="s">
        <v>1514</v>
      </c>
      <c r="E161" s="22" t="str">
        <f>IF(E162&gt;0,VLOOKUP(E162,engagement!$B:$E,4,FALSE)," ")</f>
        <v> </v>
      </c>
      <c r="F161" s="22" t="str">
        <f>IF(F162&gt;0,VLOOKUP(F162,engagement!$B:$E,4,FALSE)," ")</f>
        <v>DUPIN</v>
      </c>
      <c r="G161" s="22" t="str">
        <f>IF(G162&gt;0,VLOOKUP(G162,engagement!$B:$E,4,FALSE)," ")</f>
        <v>AMARA</v>
      </c>
      <c r="H161" s="22" t="str">
        <f>IF(H162&gt;0,VLOOKUP(H162,engagement!$B:$E,4,FALSE)," ")</f>
        <v>GUILBAUX</v>
      </c>
      <c r="I161" s="22" t="str">
        <f>IF(I162&gt;0,VLOOKUP(I162,engagement!$B:$E,4,FALSE)," ")</f>
        <v>VOGELEER</v>
      </c>
      <c r="J161" s="22" t="str">
        <f>IF(J162&gt;0,VLOOKUP(J162,engagement!$B:$E,4,FALSE)," ")</f>
        <v> </v>
      </c>
    </row>
    <row r="162" spans="1:10" ht="12.75">
      <c r="A162" s="14"/>
      <c r="B162" s="14"/>
      <c r="C162" s="24"/>
      <c r="D162" s="14"/>
      <c r="E162" s="25"/>
      <c r="F162" s="25">
        <v>1</v>
      </c>
      <c r="G162" s="25">
        <v>3</v>
      </c>
      <c r="H162" s="25">
        <v>5</v>
      </c>
      <c r="I162" s="25">
        <v>7</v>
      </c>
      <c r="J162" s="25"/>
    </row>
    <row r="163" spans="1:10" ht="12.75">
      <c r="A163" s="12"/>
      <c r="B163" s="12"/>
      <c r="C163" s="12"/>
      <c r="D163" s="12"/>
      <c r="E163" s="22" t="str">
        <f>IF(E165&gt;0,VLOOKUP(E165,engagement!$B:$D,3,FALSE)," ")</f>
        <v> </v>
      </c>
      <c r="F163" s="22" t="str">
        <f>IF(F165&gt;0,VLOOKUP(F165,engagement!$B:$D,3,FALSE)," ")</f>
        <v>MIMIZAN CN F2X</v>
      </c>
      <c r="G163" s="22" t="str">
        <f>IF(G165&gt;0,VLOOKUP(G165,engagement!$B:$D,3,FALSE)," ")</f>
        <v>BRESSOLS AC H2X</v>
      </c>
      <c r="H163" s="22" t="str">
        <f>IF(H165&gt;0,VLOOKUP(H165,engagement!$B:$D,3,FALSE)," ")</f>
        <v>DONOSTIA H1X</v>
      </c>
      <c r="I163" s="22" t="str">
        <f>IF(I165&gt;0,VLOOKUP(I165,engagement!$B:$D,3,FALSE)," ")</f>
        <v> </v>
      </c>
      <c r="J163" s="22" t="str">
        <f>IF(J165&gt;0,VLOOKUP(J165,engagement!$B:$D,3,FALSE)," ")</f>
        <v> </v>
      </c>
    </row>
    <row r="164" spans="1:10" ht="12.75">
      <c r="A164" s="15">
        <v>1</v>
      </c>
      <c r="B164" s="13">
        <v>0.6381944444444444</v>
      </c>
      <c r="C164" s="23" t="s">
        <v>1509</v>
      </c>
      <c r="D164" s="15" t="s">
        <v>1514</v>
      </c>
      <c r="E164" s="22" t="str">
        <f>IF(E165&gt;0,VLOOKUP(E165,engagement!$B:$E,4,FALSE)," ")</f>
        <v> </v>
      </c>
      <c r="F164" s="22" t="str">
        <f>IF(F165&gt;0,VLOOKUP(F165,engagement!$B:$E,4,FALSE)," ")</f>
        <v>RIZZO</v>
      </c>
      <c r="G164" s="22" t="str">
        <f>IF(G165&gt;0,VLOOKUP(G165,engagement!$B:$E,4,FALSE)," ")</f>
        <v>SARAGOSA</v>
      </c>
      <c r="H164" s="22" t="str">
        <f>IF(H165&gt;0,VLOOKUP(H165,engagement!$B:$E,4,FALSE)," ")</f>
        <v>GONZALEZ</v>
      </c>
      <c r="I164" s="22" t="str">
        <f>IF(I165&gt;0,VLOOKUP(I165,engagement!$B:$E,4,FALSE)," ")</f>
        <v> </v>
      </c>
      <c r="J164" s="22" t="str">
        <f>IF(J165&gt;0,VLOOKUP(J165,engagement!$B:$E,4,FALSE)," ")</f>
        <v> </v>
      </c>
    </row>
    <row r="165" spans="1:10" ht="12.75">
      <c r="A165" s="14"/>
      <c r="B165" s="14"/>
      <c r="C165" s="24"/>
      <c r="D165" s="14"/>
      <c r="E165" s="25"/>
      <c r="F165" s="25">
        <v>2</v>
      </c>
      <c r="G165" s="25">
        <v>4</v>
      </c>
      <c r="H165" s="25">
        <v>6</v>
      </c>
      <c r="I165" s="25"/>
      <c r="J165" s="25"/>
    </row>
    <row r="166" spans="1:10" ht="12.75">
      <c r="A166" s="12"/>
      <c r="B166" s="12"/>
      <c r="C166" s="12"/>
      <c r="D166" s="12"/>
      <c r="E166" s="22" t="str">
        <f>IF(E168&gt;0,VLOOKUP(E168,engagement!$B:$D,3,FALSE)," ")</f>
        <v> </v>
      </c>
      <c r="F166" s="22" t="str">
        <f>IF(F168&gt;0,VLOOKUP(F168,engagement!$B:$D,3,FALSE)," ")</f>
        <v> </v>
      </c>
      <c r="G166" s="22" t="str">
        <f>IF(G168&gt;0,VLOOKUP(G168,engagement!$B:$D,3,FALSE)," ")</f>
        <v> </v>
      </c>
      <c r="H166" s="22" t="str">
        <f>IF(H168&gt;0,VLOOKUP(H168,engagement!$B:$D,3,FALSE)," ")</f>
        <v> </v>
      </c>
      <c r="I166" s="22" t="str">
        <f>IF(I168&gt;0,VLOOKUP(I168,engagement!$B:$D,3,FALSE)," ")</f>
        <v> </v>
      </c>
      <c r="J166" s="22" t="str">
        <f>IF(J168&gt;0,VLOOKUP(J168,engagement!$B:$D,3,FALSE)," ")</f>
        <v> </v>
      </c>
    </row>
    <row r="167" spans="1:10" ht="12.75">
      <c r="A167" s="15">
        <v>2</v>
      </c>
      <c r="B167" s="13">
        <v>0.6458333333333334</v>
      </c>
      <c r="C167" s="23" t="s">
        <v>1471</v>
      </c>
      <c r="D167" s="15" t="s">
        <v>1513</v>
      </c>
      <c r="E167" s="22" t="str">
        <f>IF(E168&gt;0,VLOOKUP(E168,engagement!$B:$E,4,FALSE)," ")</f>
        <v> </v>
      </c>
      <c r="F167" s="22" t="str">
        <f>IF(F168&gt;0,VLOOKUP(F168,engagement!$B:$E,4,FALSE)," ")</f>
        <v> </v>
      </c>
      <c r="G167" s="22" t="str">
        <f>IF(G168&gt;0,VLOOKUP(G168,engagement!$B:$E,4,FALSE)," ")</f>
        <v> </v>
      </c>
      <c r="H167" s="22" t="str">
        <f>IF(H168&gt;0,VLOOKUP(H168,engagement!$B:$E,4,FALSE)," ")</f>
        <v> </v>
      </c>
      <c r="I167" s="22" t="str">
        <f>IF(I168&gt;0,VLOOKUP(I168,engagement!$B:$E,4,FALSE)," ")</f>
        <v> </v>
      </c>
      <c r="J167" s="22" t="str">
        <f>IF(J168&gt;0,VLOOKUP(J168,engagement!$B:$E,4,FALSE)," ")</f>
        <v> </v>
      </c>
    </row>
    <row r="168" spans="1:10" ht="12.75">
      <c r="A168" s="14"/>
      <c r="B168" s="14"/>
      <c r="C168" s="24"/>
      <c r="D168" s="14"/>
      <c r="E168" s="25"/>
      <c r="F168" s="25"/>
      <c r="G168" s="25"/>
      <c r="H168" s="25"/>
      <c r="I168" s="25"/>
      <c r="J168" s="25"/>
    </row>
    <row r="169" spans="1:10" ht="12.75">
      <c r="A169" s="12"/>
      <c r="B169" s="12"/>
      <c r="C169" s="12"/>
      <c r="D169" s="12"/>
      <c r="E169" s="22" t="str">
        <f>IF(E171&gt;0,VLOOKUP(E171,engagement!$B:$D,3,FALSE)," ")</f>
        <v> </v>
      </c>
      <c r="F169" s="22" t="str">
        <f>IF(F171&gt;0,VLOOKUP(F171,engagement!$B:$D,3,FALSE)," ")</f>
        <v> </v>
      </c>
      <c r="G169" s="22" t="str">
        <f>IF(G171&gt;0,VLOOKUP(G171,engagement!$B:$D,3,FALSE)," ")</f>
        <v> </v>
      </c>
      <c r="H169" s="22" t="str">
        <f>IF(H171&gt;0,VLOOKUP(H171,engagement!$B:$D,3,FALSE)," ")</f>
        <v> </v>
      </c>
      <c r="I169" s="22" t="str">
        <f>IF(I171&gt;0,VLOOKUP(I171,engagement!$B:$D,3,FALSE)," ")</f>
        <v> </v>
      </c>
      <c r="J169" s="22" t="str">
        <f>IF(J171&gt;0,VLOOKUP(J171,engagement!$B:$D,3,FALSE)," ")</f>
        <v> </v>
      </c>
    </row>
    <row r="170" spans="1:10" ht="12.75">
      <c r="A170" s="15">
        <v>3</v>
      </c>
      <c r="B170" s="13">
        <v>0.6486111111111111</v>
      </c>
      <c r="C170" s="23" t="s">
        <v>1472</v>
      </c>
      <c r="D170" s="15" t="s">
        <v>1513</v>
      </c>
      <c r="E170" s="22" t="str">
        <f>IF(E171&gt;0,VLOOKUP(E171,engagement!$B:$E,4,FALSE)," ")</f>
        <v> </v>
      </c>
      <c r="F170" s="22" t="str">
        <f>IF(F171&gt;0,VLOOKUP(F171,engagement!$B:$E,4,FALSE)," ")</f>
        <v> </v>
      </c>
      <c r="G170" s="22" t="str">
        <f>IF(G171&gt;0,VLOOKUP(G171,engagement!$B:$E,4,FALSE)," ")</f>
        <v> </v>
      </c>
      <c r="H170" s="22" t="str">
        <f>IF(H171&gt;0,VLOOKUP(H171,engagement!$B:$E,4,FALSE)," ")</f>
        <v> </v>
      </c>
      <c r="I170" s="22" t="str">
        <f>IF(I171&gt;0,VLOOKUP(I171,engagement!$B:$E,4,FALSE)," ")</f>
        <v> </v>
      </c>
      <c r="J170" s="22" t="str">
        <f>IF(J171&gt;0,VLOOKUP(J171,engagement!$B:$E,4,FALSE)," ")</f>
        <v> </v>
      </c>
    </row>
    <row r="171" spans="1:10" ht="12.75">
      <c r="A171" s="14"/>
      <c r="B171" s="14"/>
      <c r="C171" s="24"/>
      <c r="D171" s="14"/>
      <c r="E171" s="25"/>
      <c r="F171" s="25"/>
      <c r="G171" s="25"/>
      <c r="H171" s="25"/>
      <c r="I171" s="25"/>
      <c r="J171" s="25"/>
    </row>
    <row r="172" spans="1:10" ht="12.75">
      <c r="A172" s="12"/>
      <c r="B172" s="12"/>
      <c r="C172" s="12"/>
      <c r="D172" s="12"/>
      <c r="E172" s="22" t="str">
        <f>IF(E174&gt;0,VLOOKUP(E174,engagement!$B:$D,3,FALSE)," ")</f>
        <v> </v>
      </c>
      <c r="F172" s="22" t="str">
        <f>IF(F174&gt;0,VLOOKUP(F174,engagement!$B:$D,3,FALSE)," ")</f>
        <v> </v>
      </c>
      <c r="G172" s="22" t="str">
        <f>IF(G174&gt;0,VLOOKUP(G174,engagement!$B:$D,3,FALSE)," ")</f>
        <v> </v>
      </c>
      <c r="H172" s="22" t="str">
        <f>IF(H174&gt;0,VLOOKUP(H174,engagement!$B:$D,3,FALSE)," ")</f>
        <v> </v>
      </c>
      <c r="I172" s="22" t="str">
        <f>IF(I174&gt;0,VLOOKUP(I174,engagement!$B:$D,3,FALSE)," ")</f>
        <v> </v>
      </c>
      <c r="J172" s="22" t="str">
        <f>IF(J174&gt;0,VLOOKUP(J174,engagement!$B:$D,3,FALSE)," ")</f>
        <v> </v>
      </c>
    </row>
    <row r="173" spans="1:10" ht="12.75">
      <c r="A173" s="15">
        <v>4</v>
      </c>
      <c r="B173" s="13">
        <v>0.654166666666667</v>
      </c>
      <c r="C173" s="23" t="s">
        <v>1473</v>
      </c>
      <c r="D173" s="15" t="s">
        <v>1513</v>
      </c>
      <c r="E173" s="22" t="str">
        <f>IF(E174&gt;0,VLOOKUP(E174,engagement!$B:$E,4,FALSE)," ")</f>
        <v> </v>
      </c>
      <c r="F173" s="22" t="str">
        <f>IF(F174&gt;0,VLOOKUP(F174,engagement!$B:$E,4,FALSE)," ")</f>
        <v> </v>
      </c>
      <c r="G173" s="22" t="str">
        <f>IF(G174&gt;0,VLOOKUP(G174,engagement!$B:$E,4,FALSE)," ")</f>
        <v> </v>
      </c>
      <c r="H173" s="22" t="str">
        <f>IF(H174&gt;0,VLOOKUP(H174,engagement!$B:$E,4,FALSE)," ")</f>
        <v> </v>
      </c>
      <c r="I173" s="22" t="str">
        <f>IF(I174&gt;0,VLOOKUP(I174,engagement!$B:$E,4,FALSE)," ")</f>
        <v> </v>
      </c>
      <c r="J173" s="22" t="str">
        <f>IF(J174&gt;0,VLOOKUP(J174,engagement!$B:$E,4,FALSE)," ")</f>
        <v> </v>
      </c>
    </row>
    <row r="174" spans="1:10" ht="12.75">
      <c r="A174" s="14"/>
      <c r="B174" s="14"/>
      <c r="C174" s="24"/>
      <c r="D174" s="14"/>
      <c r="E174" s="25"/>
      <c r="F174" s="25"/>
      <c r="G174" s="25"/>
      <c r="H174" s="25"/>
      <c r="I174" s="25"/>
      <c r="J174" s="25"/>
    </row>
    <row r="175" spans="1:10" ht="12.75">
      <c r="A175" s="12"/>
      <c r="B175" s="12"/>
      <c r="C175" s="12"/>
      <c r="D175" s="12"/>
      <c r="E175" s="22" t="str">
        <f>IF(E177&gt;0,VLOOKUP(E177,engagement!$B:$D,3,FALSE)," ")</f>
        <v> </v>
      </c>
      <c r="F175" s="22" t="str">
        <f>IF(F177&gt;0,VLOOKUP(F177,engagement!$B:$D,3,FALSE)," ")</f>
        <v> </v>
      </c>
      <c r="G175" s="22" t="str">
        <f>IF(G177&gt;0,VLOOKUP(G177,engagement!$B:$D,3,FALSE)," ")</f>
        <v> </v>
      </c>
      <c r="H175" s="22" t="str">
        <f>IF(H177&gt;0,VLOOKUP(H177,engagement!$B:$D,3,FALSE)," ")</f>
        <v> </v>
      </c>
      <c r="I175" s="22" t="str">
        <f>IF(I177&gt;0,VLOOKUP(I177,engagement!$B:$D,3,FALSE)," ")</f>
        <v> </v>
      </c>
      <c r="J175" s="22" t="str">
        <f>IF(J177&gt;0,VLOOKUP(J177,engagement!$B:$D,3,FALSE)," ")</f>
        <v> </v>
      </c>
    </row>
    <row r="176" spans="1:10" ht="12.75">
      <c r="A176" s="15">
        <v>5</v>
      </c>
      <c r="B176" s="13">
        <v>0.656944444444444</v>
      </c>
      <c r="C176" s="23" t="s">
        <v>1474</v>
      </c>
      <c r="D176" s="15" t="s">
        <v>1513</v>
      </c>
      <c r="E176" s="22" t="str">
        <f>IF(E177&gt;0,VLOOKUP(E177,engagement!$B:$E,4,FALSE)," ")</f>
        <v> </v>
      </c>
      <c r="F176" s="22" t="str">
        <f>IF(F177&gt;0,VLOOKUP(F177,engagement!$B:$E,4,FALSE)," ")</f>
        <v> </v>
      </c>
      <c r="G176" s="22" t="str">
        <f>IF(G177&gt;0,VLOOKUP(G177,engagement!$B:$E,4,FALSE)," ")</f>
        <v> </v>
      </c>
      <c r="H176" s="22" t="str">
        <f>IF(H177&gt;0,VLOOKUP(H177,engagement!$B:$E,4,FALSE)," ")</f>
        <v> </v>
      </c>
      <c r="I176" s="22" t="str">
        <f>IF(I177&gt;0,VLOOKUP(I177,engagement!$B:$E,4,FALSE)," ")</f>
        <v> </v>
      </c>
      <c r="J176" s="22" t="str">
        <f>IF(J177&gt;0,VLOOKUP(J177,engagement!$B:$E,4,FALSE)," ")</f>
        <v> </v>
      </c>
    </row>
    <row r="177" spans="1:10" ht="12.75">
      <c r="A177" s="14"/>
      <c r="B177" s="14"/>
      <c r="C177" s="24"/>
      <c r="D177" s="14"/>
      <c r="E177" s="25"/>
      <c r="F177" s="25"/>
      <c r="G177" s="25"/>
      <c r="H177" s="25"/>
      <c r="I177" s="25"/>
      <c r="J177" s="25"/>
    </row>
    <row r="178" spans="1:10" ht="12.75">
      <c r="A178" s="46" t="s">
        <v>138</v>
      </c>
      <c r="B178" s="47"/>
      <c r="C178" s="47"/>
      <c r="D178" s="41"/>
      <c r="E178" s="41"/>
      <c r="F178" s="41"/>
      <c r="G178" s="41"/>
      <c r="H178" s="41"/>
      <c r="I178" s="41"/>
      <c r="J178" s="35"/>
    </row>
    <row r="179" spans="1:10" ht="12.75">
      <c r="A179" s="12"/>
      <c r="B179" s="12"/>
      <c r="C179" s="12"/>
      <c r="D179" s="12"/>
      <c r="E179" s="22" t="str">
        <f>IF(E181&gt;0,VLOOKUP(E181,engagement!$B:$D,3,FALSE)," ")</f>
        <v> </v>
      </c>
      <c r="F179" s="22" t="str">
        <f>IF(F181&gt;0,VLOOKUP(F181,engagement!$B:$D,3,FALSE)," ")</f>
        <v> </v>
      </c>
      <c r="G179" s="22" t="str">
        <f>IF(G181&gt;0,VLOOKUP(G181,engagement!$B:$D,3,FALSE)," ")</f>
        <v> </v>
      </c>
      <c r="H179" s="22" t="str">
        <f>IF(H181&gt;0,VLOOKUP(H181,engagement!$B:$D,3,FALSE)," ")</f>
        <v> </v>
      </c>
      <c r="I179" s="22" t="str">
        <f>IF(I181&gt;0,VLOOKUP(I181,engagement!$B:$D,3,FALSE)," ")</f>
        <v> </v>
      </c>
      <c r="J179" s="22" t="str">
        <f>IF(J181&gt;0,VLOOKUP(J181,engagement!$B:$D,3,FALSE)," ")</f>
        <v> </v>
      </c>
    </row>
    <row r="180" spans="1:10" ht="12.75">
      <c r="A180" s="15">
        <v>7</v>
      </c>
      <c r="B180" s="13">
        <v>0.6666666666666666</v>
      </c>
      <c r="C180" s="39" t="s">
        <v>1475</v>
      </c>
      <c r="D180" s="15" t="s">
        <v>1515</v>
      </c>
      <c r="E180" s="22" t="str">
        <f>IF(E181&gt;0,VLOOKUP(E181,engagement!$B:$E,4,FALSE)," ")</f>
        <v> </v>
      </c>
      <c r="F180" s="22" t="str">
        <f>IF(F181&gt;0,VLOOKUP(F181,engagement!$B:$E,4,FALSE)," ")</f>
        <v> </v>
      </c>
      <c r="G180" s="22" t="str">
        <f>IF(G181&gt;0,VLOOKUP(G181,engagement!$B:$E,4,FALSE)," ")</f>
        <v> </v>
      </c>
      <c r="H180" s="22" t="str">
        <f>IF(H181&gt;0,VLOOKUP(H181,engagement!$B:$E,4,FALSE)," ")</f>
        <v> </v>
      </c>
      <c r="I180" s="22" t="str">
        <f>IF(I181&gt;0,VLOOKUP(I181,engagement!$B:$E,4,FALSE)," ")</f>
        <v> </v>
      </c>
      <c r="J180" s="22" t="str">
        <f>IF(J181&gt;0,VLOOKUP(J181,engagement!$B:$E,4,FALSE)," ")</f>
        <v> </v>
      </c>
    </row>
    <row r="181" spans="1:10" ht="12.75">
      <c r="A181" s="14"/>
      <c r="B181" s="14"/>
      <c r="C181" s="24"/>
      <c r="D181" s="14"/>
      <c r="E181" s="25"/>
      <c r="F181" s="25"/>
      <c r="G181" s="25"/>
      <c r="H181" s="25"/>
      <c r="I181" s="25"/>
      <c r="J181" s="25"/>
    </row>
    <row r="182" spans="1:10" ht="12.75">
      <c r="A182" s="12"/>
      <c r="B182" s="12"/>
      <c r="C182" s="12"/>
      <c r="D182" s="12"/>
      <c r="E182" s="22" t="str">
        <f>IF(E184&gt;0,VLOOKUP(E184,engagement!$B:$D,3,FALSE)," ")</f>
        <v> </v>
      </c>
      <c r="F182" s="22" t="str">
        <f>IF(F184&gt;0,VLOOKUP(F184,engagement!$B:$D,3,FALSE)," ")</f>
        <v> </v>
      </c>
      <c r="G182" s="22" t="str">
        <f>IF(G184&gt;0,VLOOKUP(G184,engagement!$B:$D,3,FALSE)," ")</f>
        <v> </v>
      </c>
      <c r="H182" s="22" t="str">
        <f>IF(H184&gt;0,VLOOKUP(H184,engagement!$B:$D,3,FALSE)," ")</f>
        <v> </v>
      </c>
      <c r="I182" s="22" t="str">
        <f>IF(I184&gt;0,VLOOKUP(I184,engagement!$B:$D,3,FALSE)," ")</f>
        <v> </v>
      </c>
      <c r="J182" s="22" t="str">
        <f>IF(J184&gt;0,VLOOKUP(J184,engagement!$B:$D,3,FALSE)," ")</f>
        <v> </v>
      </c>
    </row>
    <row r="183" spans="1:10" ht="12.75">
      <c r="A183" s="15">
        <v>7</v>
      </c>
      <c r="B183" s="13">
        <v>0.6701388888888888</v>
      </c>
      <c r="C183" s="39" t="s">
        <v>1475</v>
      </c>
      <c r="D183" s="15" t="s">
        <v>1516</v>
      </c>
      <c r="E183" s="22" t="str">
        <f>IF(E184&gt;0,VLOOKUP(E184,engagement!$B:$E,4,FALSE)," ")</f>
        <v> </v>
      </c>
      <c r="F183" s="22" t="str">
        <f>IF(F184&gt;0,VLOOKUP(F184,engagement!$B:$E,4,FALSE)," ")</f>
        <v> </v>
      </c>
      <c r="G183" s="22" t="str">
        <f>IF(G184&gt;0,VLOOKUP(G184,engagement!$B:$E,4,FALSE)," ")</f>
        <v> </v>
      </c>
      <c r="H183" s="22" t="str">
        <f>IF(H184&gt;0,VLOOKUP(H184,engagement!$B:$E,4,FALSE)," ")</f>
        <v> </v>
      </c>
      <c r="I183" s="22" t="str">
        <f>IF(I184&gt;0,VLOOKUP(I184,engagement!$B:$E,4,FALSE)," ")</f>
        <v> </v>
      </c>
      <c r="J183" s="22" t="str">
        <f>IF(J184&gt;0,VLOOKUP(J184,engagement!$B:$E,4,FALSE)," ")</f>
        <v> </v>
      </c>
    </row>
    <row r="184" spans="1:10" ht="12.75">
      <c r="A184" s="14"/>
      <c r="B184" s="14"/>
      <c r="C184" s="24"/>
      <c r="D184" s="14"/>
      <c r="E184" s="25"/>
      <c r="F184" s="25"/>
      <c r="G184" s="25"/>
      <c r="H184" s="25"/>
      <c r="I184" s="25"/>
      <c r="J184" s="25"/>
    </row>
    <row r="185" spans="1:10" ht="12.75">
      <c r="A185" s="12"/>
      <c r="B185" s="12"/>
      <c r="C185" s="12"/>
      <c r="D185" s="12"/>
      <c r="E185" s="22" t="str">
        <f>IF(E187&gt;0,VLOOKUP(E187,engagement!$B:$D,3,FALSE)," ")</f>
        <v> </v>
      </c>
      <c r="F185" s="22" t="str">
        <f>IF(F187&gt;0,VLOOKUP(F187,engagement!$B:$D,3,FALSE)," ")</f>
        <v> </v>
      </c>
      <c r="G185" s="22" t="str">
        <f>IF(G187&gt;0,VLOOKUP(G187,engagement!$B:$D,3,FALSE)," ")</f>
        <v> </v>
      </c>
      <c r="H185" s="22" t="str">
        <f>IF(H187&gt;0,VLOOKUP(H187,engagement!$B:$D,3,FALSE)," ")</f>
        <v> </v>
      </c>
      <c r="I185" s="22" t="str">
        <f>IF(I187&gt;0,VLOOKUP(I187,engagement!$B:$D,3,FALSE)," ")</f>
        <v> </v>
      </c>
      <c r="J185" s="22" t="str">
        <f>IF(J187&gt;0,VLOOKUP(J187,engagement!$B:$D,3,FALSE)," ")</f>
        <v> </v>
      </c>
    </row>
    <row r="186" spans="1:10" ht="12.75">
      <c r="A186" s="15">
        <v>7</v>
      </c>
      <c r="B186" s="13">
        <v>0.6736111111111112</v>
      </c>
      <c r="C186" s="39" t="s">
        <v>1475</v>
      </c>
      <c r="D186" s="15" t="s">
        <v>1513</v>
      </c>
      <c r="E186" s="22" t="str">
        <f>IF(E187&gt;0,VLOOKUP(E187,engagement!$B:$E,4,FALSE)," ")</f>
        <v> </v>
      </c>
      <c r="F186" s="22" t="str">
        <f>IF(F187&gt;0,VLOOKUP(F187,engagement!$B:$E,4,FALSE)," ")</f>
        <v> </v>
      </c>
      <c r="G186" s="22" t="str">
        <f>IF(G187&gt;0,VLOOKUP(G187,engagement!$B:$E,4,FALSE)," ")</f>
        <v> </v>
      </c>
      <c r="H186" s="22" t="str">
        <f>IF(H187&gt;0,VLOOKUP(H187,engagement!$B:$E,4,FALSE)," ")</f>
        <v> </v>
      </c>
      <c r="I186" s="22" t="str">
        <f>IF(I187&gt;0,VLOOKUP(I187,engagement!$B:$E,4,FALSE)," ")</f>
        <v> </v>
      </c>
      <c r="J186" s="22"/>
    </row>
    <row r="187" spans="1:10" ht="12.75">
      <c r="A187" s="14"/>
      <c r="B187" s="14"/>
      <c r="C187" s="24"/>
      <c r="D187" s="14"/>
      <c r="E187" s="25"/>
      <c r="F187" s="25"/>
      <c r="G187" s="25"/>
      <c r="H187" s="25"/>
      <c r="I187" s="25"/>
      <c r="J187" s="25"/>
    </row>
    <row r="188" spans="1:10" ht="12.75">
      <c r="A188" s="12"/>
      <c r="B188" s="12"/>
      <c r="C188" s="12"/>
      <c r="D188" s="12"/>
      <c r="E188" s="22" t="str">
        <f>IF(E190&gt;0,VLOOKUP(E190,engagement!$B:$D,3,FALSE)," ")</f>
        <v> </v>
      </c>
      <c r="F188" s="22" t="str">
        <f>IF(F190&gt;0,VLOOKUP(F190,engagement!$B:$D,3,FALSE)," ")</f>
        <v> </v>
      </c>
      <c r="G188" s="22" t="str">
        <f>IF(G190&gt;0,VLOOKUP(G190,engagement!$B:$D,3,FALSE)," ")</f>
        <v> </v>
      </c>
      <c r="H188" s="22" t="str">
        <f>IF(H190&gt;0,VLOOKUP(H190,engagement!$B:$D,3,FALSE)," ")</f>
        <v> </v>
      </c>
      <c r="I188" s="22" t="str">
        <f>IF(I190&gt;0,VLOOKUP(I190,engagement!$B:$D,3,FALSE)," ")</f>
        <v> </v>
      </c>
      <c r="J188" s="22" t="str">
        <f>IF(J190&gt;0,VLOOKUP(J190,engagement!$B:$D,3,FALSE)," ")</f>
        <v> </v>
      </c>
    </row>
    <row r="189" spans="1:10" ht="12.75">
      <c r="A189" s="15">
        <v>8</v>
      </c>
      <c r="B189" s="13">
        <v>0.677083333333333</v>
      </c>
      <c r="C189" s="39" t="s">
        <v>85</v>
      </c>
      <c r="D189" s="15" t="s">
        <v>1513</v>
      </c>
      <c r="E189" s="22" t="str">
        <f>IF(E190&gt;0,VLOOKUP(E190,engagement!$B:$E,4,FALSE)," ")</f>
        <v> </v>
      </c>
      <c r="F189" s="22" t="str">
        <f>IF(F190&gt;0,VLOOKUP(F190,engagement!$B:$E,4,FALSE)," ")</f>
        <v> </v>
      </c>
      <c r="G189" s="22" t="str">
        <f>IF(G190&gt;0,VLOOKUP(G190,engagement!$B:$E,4,FALSE)," ")</f>
        <v> </v>
      </c>
      <c r="H189" s="22" t="str">
        <f>IF(H190&gt;0,VLOOKUP(H190,engagement!$B:$E,4,FALSE)," ")</f>
        <v> </v>
      </c>
      <c r="I189" s="22" t="str">
        <f>IF(I190&gt;0,VLOOKUP(I190,engagement!$B:$E,4,FALSE)," ")</f>
        <v> </v>
      </c>
      <c r="J189" s="22"/>
    </row>
    <row r="190" spans="1:10" ht="12.75">
      <c r="A190" s="14"/>
      <c r="B190" s="14"/>
      <c r="C190" s="24"/>
      <c r="D190" s="14"/>
      <c r="E190" s="25"/>
      <c r="F190" s="25"/>
      <c r="G190" s="25"/>
      <c r="H190" s="25"/>
      <c r="I190" s="25"/>
      <c r="J190" s="25"/>
    </row>
    <row r="191" spans="1:10" ht="12.75">
      <c r="A191" s="12"/>
      <c r="B191" s="12"/>
      <c r="C191" s="12"/>
      <c r="D191" s="12"/>
      <c r="E191" s="22" t="str">
        <f>IF(E193&gt;0,VLOOKUP(E193,engagement!$B:$D,3,FALSE)," ")</f>
        <v> </v>
      </c>
      <c r="F191" s="22" t="str">
        <f>IF(F193&gt;0,VLOOKUP(F193,engagement!$B:$D,3,FALSE)," ")</f>
        <v> </v>
      </c>
      <c r="G191" s="22" t="str">
        <f>IF(G193&gt;0,VLOOKUP(G193,engagement!$B:$D,3,FALSE)," ")</f>
        <v> </v>
      </c>
      <c r="H191" s="22" t="str">
        <f>IF(H193&gt;0,VLOOKUP(H193,engagement!$B:$D,3,FALSE)," ")</f>
        <v> </v>
      </c>
      <c r="I191" s="22" t="str">
        <f>IF(I193&gt;0,VLOOKUP(I193,engagement!$B:$D,3,FALSE)," ")</f>
        <v> </v>
      </c>
      <c r="J191" s="22" t="str">
        <f>IF(J193&gt;0,VLOOKUP(J193,engagement!$B:$D,3,FALSE)," ")</f>
        <v> </v>
      </c>
    </row>
    <row r="192" spans="1:10" ht="12.75">
      <c r="A192" s="15">
        <v>9</v>
      </c>
      <c r="B192" s="13">
        <v>0.680555555555556</v>
      </c>
      <c r="C192" s="39" t="s">
        <v>1476</v>
      </c>
      <c r="D192" s="15" t="s">
        <v>1515</v>
      </c>
      <c r="E192" s="22" t="str">
        <f>IF(E193&gt;0,VLOOKUP(E193,engagement!$B:$E,4,FALSE)," ")</f>
        <v> </v>
      </c>
      <c r="F192" s="22" t="str">
        <f>IF(F193&gt;0,VLOOKUP(F193,engagement!$B:$E,4,FALSE)," ")</f>
        <v> </v>
      </c>
      <c r="G192" s="22" t="str">
        <f>IF(G193&gt;0,VLOOKUP(G193,engagement!$B:$E,4,FALSE)," ")</f>
        <v> </v>
      </c>
      <c r="H192" s="22" t="str">
        <f>IF(H193&gt;0,VLOOKUP(H193,engagement!$B:$E,4,FALSE)," ")</f>
        <v> </v>
      </c>
      <c r="I192" s="22" t="str">
        <f>IF(I193&gt;0,VLOOKUP(I193,engagement!$B:$E,4,FALSE)," ")</f>
        <v> </v>
      </c>
      <c r="J192" s="22" t="str">
        <f>IF(J193&gt;0,VLOOKUP(J193,engagement!$B:$E,4,FALSE)," ")</f>
        <v> </v>
      </c>
    </row>
    <row r="193" spans="1:10" ht="12.75">
      <c r="A193" s="14"/>
      <c r="B193" s="14"/>
      <c r="C193" s="24"/>
      <c r="D193" s="14"/>
      <c r="E193" s="25"/>
      <c r="F193" s="25"/>
      <c r="G193" s="25"/>
      <c r="H193" s="25"/>
      <c r="I193" s="25"/>
      <c r="J193" s="25"/>
    </row>
    <row r="194" spans="1:10" ht="12.75">
      <c r="A194" s="12"/>
      <c r="B194" s="12"/>
      <c r="C194" s="12"/>
      <c r="D194" s="12"/>
      <c r="E194" s="22" t="str">
        <f>IF(E196&gt;0,VLOOKUP(E196,engagement!$B:$D,3,FALSE)," ")</f>
        <v> </v>
      </c>
      <c r="F194" s="22" t="str">
        <f>IF(F196&gt;0,VLOOKUP(F196,engagement!$B:$D,3,FALSE)," ")</f>
        <v> </v>
      </c>
      <c r="G194" s="22" t="str">
        <f>IF(G196&gt;0,VLOOKUP(G196,engagement!$B:$D,3,FALSE)," ")</f>
        <v> </v>
      </c>
      <c r="H194" s="22" t="str">
        <f>IF(H196&gt;0,VLOOKUP(H196,engagement!$B:$D,3,FALSE)," ")</f>
        <v> </v>
      </c>
      <c r="I194" s="22" t="str">
        <f>IF(I196&gt;0,VLOOKUP(I196,engagement!$B:$D,3,FALSE)," ")</f>
        <v> </v>
      </c>
      <c r="J194" s="22" t="str">
        <f>IF(J196&gt;0,VLOOKUP(J196,engagement!$B:$D,3,FALSE)," ")</f>
        <v> </v>
      </c>
    </row>
    <row r="195" spans="1:10" ht="12.75">
      <c r="A195" s="15">
        <v>9</v>
      </c>
      <c r="B195" s="13">
        <v>0.684027777777778</v>
      </c>
      <c r="C195" s="39" t="s">
        <v>1476</v>
      </c>
      <c r="D195" s="15" t="s">
        <v>1516</v>
      </c>
      <c r="E195" s="22" t="str">
        <f>IF(E196&gt;0,VLOOKUP(E196,engagement!$B:$E,4,FALSE)," ")</f>
        <v> </v>
      </c>
      <c r="F195" s="22" t="str">
        <f>IF(F196&gt;0,VLOOKUP(F196,engagement!$B:$E,4,FALSE)," ")</f>
        <v> </v>
      </c>
      <c r="G195" s="22" t="str">
        <f>IF(G196&gt;0,VLOOKUP(G196,engagement!$B:$E,4,FALSE)," ")</f>
        <v> </v>
      </c>
      <c r="H195" s="22" t="str">
        <f>IF(H196&gt;0,VLOOKUP(H196,engagement!$B:$E,4,FALSE)," ")</f>
        <v> </v>
      </c>
      <c r="I195" s="22" t="str">
        <f>IF(I196&gt;0,VLOOKUP(I196,engagement!$B:$E,4,FALSE)," ")</f>
        <v> </v>
      </c>
      <c r="J195" s="22" t="str">
        <f>IF(J196&gt;0,VLOOKUP(J196,engagement!$B:$E,4,FALSE)," ")</f>
        <v> </v>
      </c>
    </row>
    <row r="196" spans="1:10" ht="12.75">
      <c r="A196" s="14"/>
      <c r="B196" s="14"/>
      <c r="C196" s="24"/>
      <c r="D196" s="14"/>
      <c r="E196" s="25"/>
      <c r="F196" s="25"/>
      <c r="G196" s="25"/>
      <c r="H196" s="25"/>
      <c r="I196" s="25"/>
      <c r="J196" s="25"/>
    </row>
    <row r="197" spans="1:10" ht="12.75">
      <c r="A197" s="12"/>
      <c r="B197" s="12"/>
      <c r="C197" s="12"/>
      <c r="D197" s="12"/>
      <c r="E197" s="22" t="str">
        <f>IF(E199&gt;0,VLOOKUP(E199,engagement!$B:$D,3,FALSE)," ")</f>
        <v> </v>
      </c>
      <c r="F197" s="22" t="str">
        <f>IF(F199&gt;0,VLOOKUP(F199,engagement!$B:$D,3,FALSE)," ")</f>
        <v> </v>
      </c>
      <c r="G197" s="22" t="str">
        <f>IF(G199&gt;0,VLOOKUP(G199,engagement!$B:$D,3,FALSE)," ")</f>
        <v> </v>
      </c>
      <c r="H197" s="22" t="str">
        <f>IF(H199&gt;0,VLOOKUP(H199,engagement!$B:$D,3,FALSE)," ")</f>
        <v> </v>
      </c>
      <c r="I197" s="22" t="str">
        <f>IF(I199&gt;0,VLOOKUP(I199,engagement!$B:$D,3,FALSE)," ")</f>
        <v> </v>
      </c>
      <c r="J197" s="22" t="str">
        <f>IF(J199&gt;0,VLOOKUP(J199,engagement!$B:$D,3,FALSE)," ")</f>
        <v> </v>
      </c>
    </row>
    <row r="198" spans="1:10" ht="12.75">
      <c r="A198" s="15">
        <v>9</v>
      </c>
      <c r="B198" s="13">
        <v>0.6875</v>
      </c>
      <c r="C198" s="39" t="s">
        <v>1476</v>
      </c>
      <c r="D198" s="15" t="s">
        <v>1513</v>
      </c>
      <c r="E198" s="22" t="str">
        <f>IF(E199&gt;0,VLOOKUP(E199,engagement!$B:$E,4,FALSE)," ")</f>
        <v> </v>
      </c>
      <c r="F198" s="22" t="str">
        <f>IF(F199&gt;0,VLOOKUP(F199,engagement!$B:$E,4,FALSE)," ")</f>
        <v> </v>
      </c>
      <c r="G198" s="22" t="str">
        <f>IF(G199&gt;0,VLOOKUP(G199,engagement!$B:$E,4,FALSE)," ")</f>
        <v> </v>
      </c>
      <c r="H198" s="22" t="str">
        <f>IF(H199&gt;0,VLOOKUP(H199,engagement!$B:$E,4,FALSE)," ")</f>
        <v> </v>
      </c>
      <c r="I198" s="22" t="str">
        <f>IF(I199&gt;0,VLOOKUP(I199,engagement!$B:$E,4,FALSE)," ")</f>
        <v> </v>
      </c>
      <c r="J198" s="22" t="str">
        <f>IF(J199&gt;0,VLOOKUP(J199,engagement!$B:$E,4,FALSE)," ")</f>
        <v> </v>
      </c>
    </row>
    <row r="199" spans="1:10" ht="12.75">
      <c r="A199" s="14"/>
      <c r="B199" s="14"/>
      <c r="C199" s="24"/>
      <c r="D199" s="14"/>
      <c r="E199" s="25"/>
      <c r="F199" s="25"/>
      <c r="G199" s="25"/>
      <c r="H199" s="25"/>
      <c r="I199" s="25"/>
      <c r="J199" s="25"/>
    </row>
    <row r="200" spans="1:10" ht="12.75">
      <c r="A200" s="12"/>
      <c r="B200" s="12"/>
      <c r="C200" s="12"/>
      <c r="D200" s="12"/>
      <c r="E200" s="22" t="str">
        <f>IF(E202&gt;0,VLOOKUP(E202,engagement!$B:$D,3,FALSE)," ")</f>
        <v> </v>
      </c>
      <c r="F200" s="22" t="str">
        <f>IF(F202&gt;0,VLOOKUP(F202,engagement!$B:$D,3,FALSE)," ")</f>
        <v> </v>
      </c>
      <c r="G200" s="22" t="str">
        <f>IF(G202&gt;0,VLOOKUP(G202,engagement!$B:$D,3,FALSE)," ")</f>
        <v> </v>
      </c>
      <c r="H200" s="22" t="str">
        <f>IF(H202&gt;0,VLOOKUP(H202,engagement!$B:$D,3,FALSE)," ")</f>
        <v> </v>
      </c>
      <c r="I200" s="22" t="str">
        <f>IF(I202&gt;0,VLOOKUP(I202,engagement!$B:$D,3,FALSE)," ")</f>
        <v> </v>
      </c>
      <c r="J200" s="22" t="str">
        <f>IF(J202&gt;0,VLOOKUP(J202,engagement!$B:$D,3,FALSE)," ")</f>
        <v> </v>
      </c>
    </row>
    <row r="201" spans="1:10" ht="12.75">
      <c r="A201" s="15">
        <v>10</v>
      </c>
      <c r="B201" s="13">
        <v>0.690972222222223</v>
      </c>
      <c r="C201" s="39" t="s">
        <v>1477</v>
      </c>
      <c r="D201" s="15" t="s">
        <v>1515</v>
      </c>
      <c r="E201" s="22" t="str">
        <f>IF(E202&gt;0,VLOOKUP(E202,engagement!$B:$E,4,FALSE)," ")</f>
        <v> </v>
      </c>
      <c r="F201" s="22" t="str">
        <f>IF(F202&gt;0,VLOOKUP(F202,engagement!$B:$E,4,FALSE)," ")</f>
        <v> </v>
      </c>
      <c r="G201" s="22" t="str">
        <f>IF(G202&gt;0,VLOOKUP(G202,engagement!$B:$E,4,FALSE)," ")</f>
        <v> </v>
      </c>
      <c r="H201" s="22" t="str">
        <f>IF(H202&gt;0,VLOOKUP(H202,engagement!$B:$E,4,FALSE)," ")</f>
        <v> </v>
      </c>
      <c r="I201" s="22" t="str">
        <f>IF(I202&gt;0,VLOOKUP(I202,engagement!$B:$E,4,FALSE)," ")</f>
        <v> </v>
      </c>
      <c r="J201" s="29" t="str">
        <f>IF(J202&gt;0,VLOOKUP(J202,engagement!$B:$E,4,FALSE)," ")</f>
        <v> </v>
      </c>
    </row>
    <row r="202" spans="1:10" ht="12.75">
      <c r="A202" s="14"/>
      <c r="B202" s="14"/>
      <c r="C202" s="24"/>
      <c r="D202" s="14"/>
      <c r="E202" s="25"/>
      <c r="F202" s="25"/>
      <c r="G202" s="25"/>
      <c r="H202" s="25"/>
      <c r="I202" s="25"/>
      <c r="J202" s="25"/>
    </row>
    <row r="203" spans="1:10" ht="12.75">
      <c r="A203" s="12"/>
      <c r="B203" s="12"/>
      <c r="C203" s="12"/>
      <c r="D203" s="12"/>
      <c r="E203" s="22" t="str">
        <f>IF(E205&gt;0,VLOOKUP(E205,engagement!$B:$D,3,FALSE)," ")</f>
        <v> </v>
      </c>
      <c r="F203" s="22" t="str">
        <f>IF(F205&gt;0,VLOOKUP(F205,engagement!$B:$D,3,FALSE)," ")</f>
        <v> </v>
      </c>
      <c r="G203" s="22" t="str">
        <f>IF(G205&gt;0,VLOOKUP(G205,engagement!$B:$D,3,FALSE)," ")</f>
        <v> </v>
      </c>
      <c r="H203" s="22" t="str">
        <f>IF(H205&gt;0,VLOOKUP(H205,engagement!$B:$D,3,FALSE)," ")</f>
        <v> </v>
      </c>
      <c r="I203" s="22" t="str">
        <f>IF(I205&gt;0,VLOOKUP(I205,engagement!$B:$D,3,FALSE)," ")</f>
        <v> </v>
      </c>
      <c r="J203" s="29" t="str">
        <f>IF(J205&gt;0,VLOOKUP(J205,engagement!$B:$D,3,FALSE)," ")</f>
        <v> </v>
      </c>
    </row>
    <row r="204" spans="1:10" ht="12.75">
      <c r="A204" s="15">
        <v>10</v>
      </c>
      <c r="B204" s="13">
        <v>0.694444444444445</v>
      </c>
      <c r="C204" s="39" t="s">
        <v>1477</v>
      </c>
      <c r="D204" s="15" t="s">
        <v>1516</v>
      </c>
      <c r="E204" s="22" t="str">
        <f>IF(E205&gt;0,VLOOKUP(E205,engagement!$B:$E,4,FALSE)," ")</f>
        <v> </v>
      </c>
      <c r="F204" s="22" t="str">
        <f>IF(F205&gt;0,VLOOKUP(F205,engagement!$B:$E,4,FALSE)," ")</f>
        <v> </v>
      </c>
      <c r="G204" s="22" t="str">
        <f>IF(G205&gt;0,VLOOKUP(G205,engagement!$B:$E,4,FALSE)," ")</f>
        <v> </v>
      </c>
      <c r="H204" s="22" t="str">
        <f>IF(H205&gt;0,VLOOKUP(H205,engagement!$B:$E,4,FALSE)," ")</f>
        <v> </v>
      </c>
      <c r="I204" s="22" t="str">
        <f>IF(I205&gt;0,VLOOKUP(I205,engagement!$B:$E,4,FALSE)," ")</f>
        <v> </v>
      </c>
      <c r="J204" s="29" t="str">
        <f>IF(J205&gt;0,VLOOKUP(J205,engagement!$B:$E,4,FALSE)," ")</f>
        <v> </v>
      </c>
    </row>
    <row r="205" spans="1:10" ht="12.75">
      <c r="A205" s="14"/>
      <c r="B205" s="14"/>
      <c r="C205" s="24"/>
      <c r="D205" s="14"/>
      <c r="E205" s="25"/>
      <c r="F205" s="25"/>
      <c r="G205" s="25"/>
      <c r="H205" s="25"/>
      <c r="I205" s="25"/>
      <c r="J205" s="25"/>
    </row>
    <row r="206" spans="1:10" ht="12.75">
      <c r="A206" s="12"/>
      <c r="B206" s="12"/>
      <c r="C206" s="12"/>
      <c r="D206" s="12"/>
      <c r="E206" s="22" t="str">
        <f>IF(E208&gt;0,VLOOKUP(E208,engagement!$B:$D,3,FALSE)," ")</f>
        <v> </v>
      </c>
      <c r="F206" s="22" t="str">
        <f>IF(F208&gt;0,VLOOKUP(F208,engagement!$B:$D,3,FALSE)," ")</f>
        <v> </v>
      </c>
      <c r="G206" s="22" t="str">
        <f>IF(G208&gt;0,VLOOKUP(G208,engagement!$B:$D,3,FALSE)," ")</f>
        <v> </v>
      </c>
      <c r="H206" s="22" t="str">
        <f>IF(H208&gt;0,VLOOKUP(H208,engagement!$B:$D,3,FALSE)," ")</f>
        <v> </v>
      </c>
      <c r="I206" s="22" t="str">
        <f>IF(I208&gt;0,VLOOKUP(I208,engagement!$B:$D,3,FALSE)," ")</f>
        <v> </v>
      </c>
      <c r="J206" s="29" t="str">
        <f>IF(J208&gt;0,VLOOKUP(J208,engagement!$B:$D,3,FALSE)," ")</f>
        <v> </v>
      </c>
    </row>
    <row r="207" spans="1:10" ht="12.75">
      <c r="A207" s="15">
        <v>10</v>
      </c>
      <c r="B207" s="13">
        <v>0.697916666666667</v>
      </c>
      <c r="C207" s="39" t="s">
        <v>1477</v>
      </c>
      <c r="D207" s="15" t="s">
        <v>1513</v>
      </c>
      <c r="E207" s="22" t="str">
        <f>IF(E208&gt;0,VLOOKUP(E208,engagement!$B:$E,4,FALSE)," ")</f>
        <v> </v>
      </c>
      <c r="F207" s="22" t="str">
        <f>IF(F208&gt;0,VLOOKUP(F208,engagement!$B:$E,4,FALSE)," ")</f>
        <v> </v>
      </c>
      <c r="G207" s="22" t="str">
        <f>IF(G208&gt;0,VLOOKUP(G208,engagement!$B:$E,4,FALSE)," ")</f>
        <v> </v>
      </c>
      <c r="H207" s="22" t="str">
        <f>IF(H208&gt;0,VLOOKUP(H208,engagement!$B:$E,4,FALSE)," ")</f>
        <v> </v>
      </c>
      <c r="I207" s="22" t="str">
        <f>IF(I208&gt;0,VLOOKUP(I208,engagement!$B:$E,4,FALSE)," ")</f>
        <v> </v>
      </c>
      <c r="J207" s="29" t="str">
        <f>IF(J208&gt;0,VLOOKUP(J208,engagement!$B:$E,4,FALSE)," ")</f>
        <v> </v>
      </c>
    </row>
    <row r="208" spans="1:10" ht="12.75">
      <c r="A208" s="14"/>
      <c r="B208" s="14"/>
      <c r="C208" s="24"/>
      <c r="D208" s="14"/>
      <c r="E208" s="25"/>
      <c r="F208" s="25"/>
      <c r="G208" s="25"/>
      <c r="H208" s="25"/>
      <c r="I208" s="25"/>
      <c r="J208" s="25"/>
    </row>
    <row r="209" spans="1:10" ht="12.75">
      <c r="A209" s="12"/>
      <c r="B209" s="12"/>
      <c r="C209" s="12"/>
      <c r="D209" s="12"/>
      <c r="E209" s="22" t="str">
        <f>IF(E211&gt;0,VLOOKUP(E211,engagement!$B:$D,3,FALSE)," ")</f>
        <v> </v>
      </c>
      <c r="F209" s="22" t="str">
        <f>IF(F211&gt;0,VLOOKUP(F211,engagement!$B:$D,3,FALSE)," ")</f>
        <v> </v>
      </c>
      <c r="G209" s="22" t="str">
        <f>IF(G211&gt;0,VLOOKUP(G211,engagement!$B:$D,3,FALSE)," ")</f>
        <v> </v>
      </c>
      <c r="H209" s="22" t="str">
        <f>IF(H211&gt;0,VLOOKUP(H211,engagement!$B:$D,3,FALSE)," ")</f>
        <v> </v>
      </c>
      <c r="I209" s="22" t="str">
        <f>IF(I211&gt;0,VLOOKUP(I211,engagement!$B:$D,3,FALSE)," ")</f>
        <v> </v>
      </c>
      <c r="J209" s="22" t="str">
        <f>IF(J211&gt;0,VLOOKUP(J211,engagement!$B:$D,3,FALSE)," ")</f>
        <v> </v>
      </c>
    </row>
    <row r="210" spans="1:10" ht="12.75">
      <c r="A210" s="15">
        <v>11</v>
      </c>
      <c r="B210" s="13">
        <v>0.70138888888889</v>
      </c>
      <c r="C210" s="26" t="s">
        <v>1478</v>
      </c>
      <c r="D210" s="15" t="s">
        <v>1513</v>
      </c>
      <c r="E210" s="22" t="str">
        <f>IF(E211&gt;0,VLOOKUP(E211,engagement!$B:$E,4,FALSE)," ")</f>
        <v> </v>
      </c>
      <c r="F210" s="22" t="str">
        <f>IF(F211&gt;0,VLOOKUP(F211,engagement!$B:$E,4,FALSE)," ")</f>
        <v> </v>
      </c>
      <c r="G210" s="22" t="str">
        <f>IF(G211&gt;0,VLOOKUP(G211,engagement!$B:$E,4,FALSE)," ")</f>
        <v> </v>
      </c>
      <c r="H210" s="22" t="str">
        <f>IF(H211&gt;0,VLOOKUP(H211,engagement!$B:$E,4,FALSE)," ")</f>
        <v> </v>
      </c>
      <c r="I210" s="22" t="str">
        <f>IF(I211&gt;0,VLOOKUP(I211,engagement!$B:$E,4,FALSE)," ")</f>
        <v> </v>
      </c>
      <c r="J210" s="22" t="str">
        <f>IF(J211&gt;0,VLOOKUP(J211,engagement!$B:$E,4,FALSE)," ")</f>
        <v> </v>
      </c>
    </row>
    <row r="211" spans="1:10" ht="12.75">
      <c r="A211" s="14">
        <v>15</v>
      </c>
      <c r="B211" s="14"/>
      <c r="C211" s="28" t="s">
        <v>1480</v>
      </c>
      <c r="D211" s="14"/>
      <c r="E211" s="25"/>
      <c r="F211" s="25"/>
      <c r="G211" s="25"/>
      <c r="H211" s="25"/>
      <c r="I211" s="25"/>
      <c r="J211" s="25"/>
    </row>
    <row r="212" spans="1:10" ht="12.75">
      <c r="A212" s="12"/>
      <c r="B212" s="12"/>
      <c r="C212" s="12"/>
      <c r="D212" s="12"/>
      <c r="E212" s="22" t="str">
        <f>IF(E214&gt;0,VLOOKUP(E214,engagement!$B:$D,3,FALSE)," ")</f>
        <v> </v>
      </c>
      <c r="F212" s="22" t="str">
        <f>IF(F214&gt;0,VLOOKUP(F214,engagement!$B:$D,3,FALSE)," ")</f>
        <v> </v>
      </c>
      <c r="G212" s="22" t="str">
        <f>IF(G214&gt;0,VLOOKUP(G214,engagement!$B:$D,3,FALSE)," ")</f>
        <v> </v>
      </c>
      <c r="H212" s="22" t="str">
        <f>IF(H214&gt;0,VLOOKUP(H214,engagement!$B:$D,3,FALSE)," ")</f>
        <v> </v>
      </c>
      <c r="I212" s="22" t="str">
        <f>IF(I214&gt;0,VLOOKUP(I214,engagement!$B:$D,3,FALSE)," ")</f>
        <v> </v>
      </c>
      <c r="J212" s="22" t="str">
        <f>IF(J214&gt;0,VLOOKUP(J214,engagement!$B:$D,3,FALSE)," ")</f>
        <v> </v>
      </c>
    </row>
    <row r="213" spans="1:10" ht="12.75">
      <c r="A213" s="15">
        <v>12</v>
      </c>
      <c r="B213" s="13">
        <v>0.704861111111112</v>
      </c>
      <c r="C213" s="26" t="s">
        <v>1481</v>
      </c>
      <c r="D213" s="15" t="s">
        <v>1513</v>
      </c>
      <c r="E213" s="22" t="str">
        <f>IF(E214&gt;0,VLOOKUP(E214,engagement!$B:$E,4,FALSE)," ")</f>
        <v> </v>
      </c>
      <c r="F213" s="22" t="str">
        <f>IF(F214&gt;0,VLOOKUP(F214,engagement!$B:$E,4,FALSE)," ")</f>
        <v> </v>
      </c>
      <c r="G213" s="22" t="str">
        <f>IF(G214&gt;0,VLOOKUP(G214,engagement!$B:$E,4,FALSE)," ")</f>
        <v> </v>
      </c>
      <c r="H213" s="22" t="str">
        <f>IF(H214&gt;0,VLOOKUP(H214,engagement!$B:$E,4,FALSE)," ")</f>
        <v> </v>
      </c>
      <c r="I213" s="22" t="str">
        <f>IF(I214&gt;0,VLOOKUP(I214,engagement!$B:$E,4,FALSE)," ")</f>
        <v> </v>
      </c>
      <c r="J213" s="22" t="str">
        <f>IF(J214&gt;0,VLOOKUP(J214,engagement!$B:$E,4,FALSE)," ")</f>
        <v> </v>
      </c>
    </row>
    <row r="214" spans="1:10" ht="12.75">
      <c r="A214" s="14"/>
      <c r="B214" s="14"/>
      <c r="C214" s="24"/>
      <c r="D214" s="14"/>
      <c r="E214" s="25"/>
      <c r="F214" s="25"/>
      <c r="G214" s="25"/>
      <c r="H214" s="25"/>
      <c r="I214" s="25"/>
      <c r="J214" s="25"/>
    </row>
    <row r="215" spans="1:10" ht="12.75">
      <c r="A215" s="12"/>
      <c r="B215" s="12"/>
      <c r="C215" s="12"/>
      <c r="D215" s="12"/>
      <c r="E215" s="22" t="str">
        <f>IF(E217&gt;0,VLOOKUP(E217,engagement!$B:$D,3,FALSE)," ")</f>
        <v> </v>
      </c>
      <c r="F215" s="22" t="str">
        <f>IF(F217&gt;0,VLOOKUP(F217,engagement!$B:$D,3,FALSE)," ")</f>
        <v> </v>
      </c>
      <c r="G215" s="22" t="str">
        <f>IF(G217&gt;0,VLOOKUP(G217,engagement!$B:$D,3,FALSE)," ")</f>
        <v> </v>
      </c>
      <c r="H215" s="22" t="str">
        <f>IF(H217&gt;0,VLOOKUP(H217,engagement!$B:$D,3,FALSE)," ")</f>
        <v> </v>
      </c>
      <c r="I215" s="22" t="str">
        <f>IF(I217&gt;0,VLOOKUP(I217,engagement!$B:$D,3,FALSE)," ")</f>
        <v> </v>
      </c>
      <c r="J215" s="22" t="str">
        <f>IF(J217&gt;0,VLOOKUP(J217,engagement!$B:$D,3,FALSE)," ")</f>
        <v> </v>
      </c>
    </row>
    <row r="216" spans="1:10" ht="12.75">
      <c r="A216" s="15">
        <v>13</v>
      </c>
      <c r="B216" s="13">
        <v>0.708333333333334</v>
      </c>
      <c r="C216" s="26" t="s">
        <v>1482</v>
      </c>
      <c r="D216" s="15" t="s">
        <v>1513</v>
      </c>
      <c r="E216" s="22" t="str">
        <f>IF(E217&gt;0,VLOOKUP(E217,engagement!$B:$E,4,FALSE)," ")</f>
        <v> </v>
      </c>
      <c r="F216" s="22" t="str">
        <f>IF(F217&gt;0,VLOOKUP(F217,engagement!$B:$E,4,FALSE)," ")</f>
        <v> </v>
      </c>
      <c r="G216" s="22"/>
      <c r="H216" s="22" t="str">
        <f>IF(H217&gt;0,VLOOKUP(H217,engagement!$B:$E,4,FALSE)," ")</f>
        <v> </v>
      </c>
      <c r="I216" s="22" t="str">
        <f>IF(I217&gt;0,VLOOKUP(I217,engagement!$B:$E,4,FALSE)," ")</f>
        <v> </v>
      </c>
      <c r="J216" s="22" t="str">
        <f>IF(J217&gt;0,VLOOKUP(J217,engagement!$B:$E,4,FALSE)," ")</f>
        <v> </v>
      </c>
    </row>
    <row r="217" spans="1:10" ht="12.75">
      <c r="A217" s="14">
        <v>14</v>
      </c>
      <c r="B217" s="14"/>
      <c r="C217" s="28" t="s">
        <v>1483</v>
      </c>
      <c r="D217" s="14"/>
      <c r="E217" s="25"/>
      <c r="F217" s="25"/>
      <c r="G217" s="25"/>
      <c r="H217" s="25"/>
      <c r="I217" s="25"/>
      <c r="J217" s="25"/>
    </row>
    <row r="218" spans="1:10" ht="12.75">
      <c r="A218" s="46" t="s">
        <v>320</v>
      </c>
      <c r="B218" s="47"/>
      <c r="C218" s="47"/>
      <c r="D218" s="41"/>
      <c r="E218" s="41"/>
      <c r="F218" s="41"/>
      <c r="G218" s="41"/>
      <c r="H218" s="41"/>
      <c r="I218" s="41"/>
      <c r="J218" s="35"/>
    </row>
    <row r="219" spans="1:10" ht="12.75">
      <c r="A219" s="12"/>
      <c r="B219" s="12"/>
      <c r="C219" s="12"/>
      <c r="D219" s="12"/>
      <c r="E219" s="22" t="str">
        <f>IF(E221&gt;0,VLOOKUP(E221,engagement!$B:$D,3,FALSE)," ")</f>
        <v> </v>
      </c>
      <c r="F219" s="22" t="str">
        <f>IF(F221&gt;0,VLOOKUP(F221,engagement!$B:$D,3,FALSE)," ")</f>
        <v> </v>
      </c>
      <c r="G219" s="22" t="str">
        <f>IF(G221&gt;0,VLOOKUP(G221,engagement!$B:$D,3,FALSE)," ")</f>
        <v> </v>
      </c>
      <c r="H219" s="22" t="str">
        <f>IF(H221&gt;0,VLOOKUP(H221,engagement!$B:$D,3,FALSE)," ")</f>
        <v> </v>
      </c>
      <c r="I219" s="22" t="str">
        <f>IF(I221&gt;0,VLOOKUP(I221,engagement!$B:$D,3,FALSE)," ")</f>
        <v> </v>
      </c>
      <c r="J219" s="22" t="str">
        <f>IF(J221&gt;0,VLOOKUP(J221,engagement!$B:$D,3,FALSE)," ")</f>
        <v> </v>
      </c>
    </row>
    <row r="220" spans="1:10" ht="12.75">
      <c r="A220" s="15">
        <v>17</v>
      </c>
      <c r="B220" s="13">
        <v>0.71875</v>
      </c>
      <c r="C220" s="26" t="s">
        <v>1488</v>
      </c>
      <c r="D220" s="15" t="s">
        <v>1513</v>
      </c>
      <c r="E220" s="22" t="str">
        <f>IF(E221&gt;0,VLOOKUP(E221,engagement!$B:$E,4,FALSE)," ")</f>
        <v> </v>
      </c>
      <c r="F220" s="22" t="str">
        <f>IF(F221&gt;0,VLOOKUP(F221,engagement!$B:$E,4,FALSE)," ")</f>
        <v> </v>
      </c>
      <c r="G220" s="22" t="str">
        <f>IF(G221&gt;0,VLOOKUP(G221,engagement!$B:$E,4,FALSE)," ")</f>
        <v> </v>
      </c>
      <c r="H220" s="22" t="str">
        <f>IF(H221&gt;0,VLOOKUP(H221,engagement!$B:$E,4,FALSE)," ")</f>
        <v> </v>
      </c>
      <c r="I220" s="22" t="str">
        <f>IF(I221&gt;0,VLOOKUP(I221,engagement!$B:$E,4,FALSE)," ")</f>
        <v> </v>
      </c>
      <c r="J220" s="22" t="str">
        <f>IF(J221&gt;0,VLOOKUP(J221,engagement!$B:$E,4,FALSE)," ")</f>
        <v> </v>
      </c>
    </row>
    <row r="221" spans="1:10" ht="12.75">
      <c r="A221" s="14"/>
      <c r="B221" s="14"/>
      <c r="C221" s="24"/>
      <c r="D221" s="14"/>
      <c r="E221" s="25"/>
      <c r="F221" s="25"/>
      <c r="G221" s="25"/>
      <c r="H221" s="25"/>
      <c r="I221" s="25"/>
      <c r="J221" s="25"/>
    </row>
    <row r="222" spans="1:10" ht="12.75">
      <c r="A222" s="12"/>
      <c r="B222" s="12"/>
      <c r="C222" s="12"/>
      <c r="D222" s="12"/>
      <c r="E222" s="22" t="str">
        <f>IF(E224&gt;0,VLOOKUP(E224,engagement!$B:$D,3,FALSE)," ")</f>
        <v> </v>
      </c>
      <c r="F222" s="22" t="str">
        <f>IF(F224&gt;0,VLOOKUP(F224,engagement!$B:$D,3,FALSE)," ")</f>
        <v> </v>
      </c>
      <c r="G222" s="22" t="str">
        <f>IF(G224&gt;0,VLOOKUP(G224,engagement!$B:$D,3,FALSE)," ")</f>
        <v> </v>
      </c>
      <c r="H222" s="22" t="str">
        <f>IF(H224&gt;0,VLOOKUP(H224,engagement!$B:$D,3,FALSE)," ")</f>
        <v> </v>
      </c>
      <c r="I222" s="22" t="str">
        <f>IF(I224&gt;0,VLOOKUP(I224,engagement!$B:$D,3,FALSE)," ")</f>
        <v> </v>
      </c>
      <c r="J222" s="22" t="str">
        <f>IF(J224&gt;0,VLOOKUP(J224,engagement!$B:$D,3,FALSE)," ")</f>
        <v> </v>
      </c>
    </row>
    <row r="223" spans="1:10" ht="12.75">
      <c r="A223" s="15">
        <v>18</v>
      </c>
      <c r="B223" s="13">
        <v>0.7229166666666668</v>
      </c>
      <c r="C223" s="26" t="s">
        <v>1489</v>
      </c>
      <c r="D223" s="15" t="s">
        <v>1516</v>
      </c>
      <c r="E223" s="22" t="str">
        <f>IF(E224&gt;0,VLOOKUP(E224,engagement!$B:$E,4,FALSE)," ")</f>
        <v> </v>
      </c>
      <c r="F223" s="22" t="str">
        <f>IF(F224&gt;0,VLOOKUP(F224,engagement!$B:$E,4,FALSE)," ")</f>
        <v> </v>
      </c>
      <c r="G223" s="22" t="str">
        <f>IF(G224&gt;0,VLOOKUP(G224,engagement!$B:$E,4,FALSE)," ")</f>
        <v> </v>
      </c>
      <c r="H223" s="22" t="str">
        <f>IF(H224&gt;0,VLOOKUP(H224,engagement!$B:$E,4,FALSE)," ")</f>
        <v> </v>
      </c>
      <c r="I223" s="22" t="str">
        <f>IF(I224&gt;0,VLOOKUP(I224,engagement!$B:$E,4,FALSE)," ")</f>
        <v> </v>
      </c>
      <c r="J223" s="22" t="str">
        <f>IF(J224&gt;0,VLOOKUP(J224,engagement!$B:$E,4,FALSE)," ")</f>
        <v> </v>
      </c>
    </row>
    <row r="224" spans="1:10" ht="12.75">
      <c r="A224" s="14"/>
      <c r="B224" s="14"/>
      <c r="C224" s="24"/>
      <c r="D224" s="14"/>
      <c r="E224" s="25"/>
      <c r="F224" s="25"/>
      <c r="G224" s="25"/>
      <c r="H224" s="25"/>
      <c r="I224" s="25"/>
      <c r="J224" s="25"/>
    </row>
    <row r="225" spans="1:10" ht="12.75">
      <c r="A225" s="12"/>
      <c r="B225" s="12"/>
      <c r="C225" s="12"/>
      <c r="D225" s="12"/>
      <c r="E225" s="22" t="str">
        <f>IF(E227&gt;0,VLOOKUP(E227,engagement!$B:$D,3,FALSE)," ")</f>
        <v> </v>
      </c>
      <c r="F225" s="22" t="str">
        <f>IF(F227&gt;0,VLOOKUP(F227,engagement!$B:$D,3,FALSE)," ")</f>
        <v> </v>
      </c>
      <c r="G225" s="22" t="str">
        <f>IF(G227&gt;0,VLOOKUP(G227,engagement!$B:$D,3,FALSE)," ")</f>
        <v> </v>
      </c>
      <c r="H225" s="22" t="str">
        <f>IF(H227&gt;0,VLOOKUP(H227,engagement!$B:$D,3,FALSE)," ")</f>
        <v> </v>
      </c>
      <c r="I225" s="22" t="str">
        <f>IF(I227&gt;0,VLOOKUP(I227,engagement!$B:$D,3,FALSE)," ")</f>
        <v> </v>
      </c>
      <c r="J225" s="22" t="str">
        <f>IF(J227&gt;0,VLOOKUP(J227,engagement!$B:$D,3,FALSE)," ")</f>
        <v> </v>
      </c>
    </row>
    <row r="226" spans="1:10" ht="12.75">
      <c r="A226" s="15">
        <v>18</v>
      </c>
      <c r="B226" s="13">
        <v>0.727083333333334</v>
      </c>
      <c r="C226" s="26" t="s">
        <v>1489</v>
      </c>
      <c r="D226" s="15" t="s">
        <v>1513</v>
      </c>
      <c r="E226" s="22" t="str">
        <f>IF(E227&gt;0,VLOOKUP(E227,engagement!$B:$E,4,FALSE)," ")</f>
        <v> </v>
      </c>
      <c r="F226" s="22" t="str">
        <f>IF(F227&gt;0,VLOOKUP(F227,engagement!$B:$E,4,FALSE)," ")</f>
        <v> </v>
      </c>
      <c r="G226" s="22" t="str">
        <f>IF(G227&gt;0,VLOOKUP(G227,engagement!$B:$E,4,FALSE)," ")</f>
        <v> </v>
      </c>
      <c r="H226" s="22" t="str">
        <f>IF(H227&gt;0,VLOOKUP(H227,engagement!$B:$E,4,FALSE)," ")</f>
        <v> </v>
      </c>
      <c r="I226" s="22" t="str">
        <f>IF(I227&gt;0,VLOOKUP(I227,engagement!$B:$E,4,FALSE)," ")</f>
        <v> </v>
      </c>
      <c r="J226" s="22" t="str">
        <f>IF(J227&gt;0,VLOOKUP(J227,engagement!$B:$E,4,FALSE)," ")</f>
        <v> </v>
      </c>
    </row>
    <row r="227" spans="1:10" ht="12.75">
      <c r="A227" s="14"/>
      <c r="B227" s="14"/>
      <c r="C227" s="24"/>
      <c r="D227" s="14"/>
      <c r="E227" s="25"/>
      <c r="F227" s="25"/>
      <c r="G227" s="25"/>
      <c r="H227" s="25"/>
      <c r="I227" s="25"/>
      <c r="J227" s="25"/>
    </row>
    <row r="228" spans="1:10" ht="12.75">
      <c r="A228" s="12"/>
      <c r="B228" s="12"/>
      <c r="C228" s="12"/>
      <c r="D228" s="12"/>
      <c r="E228" s="22" t="str">
        <f>IF(E230&gt;0,VLOOKUP(E230,engagement!$B:$D,3,FALSE)," ")</f>
        <v> </v>
      </c>
      <c r="F228" s="22" t="str">
        <f>IF(F230&gt;0,VLOOKUP(F230,engagement!$B:$D,3,FALSE)," ")</f>
        <v> </v>
      </c>
      <c r="G228" s="22" t="str">
        <f>IF(G230&gt;0,VLOOKUP(G230,engagement!$B:$D,3,FALSE)," ")</f>
        <v> </v>
      </c>
      <c r="H228" s="22" t="str">
        <f>IF(H230&gt;0,VLOOKUP(H230,engagement!$B:$D,3,FALSE)," ")</f>
        <v> </v>
      </c>
      <c r="I228" s="22" t="str">
        <f>IF(I230&gt;0,VLOOKUP(I230,engagement!$B:$D,3,FALSE)," ")</f>
        <v> </v>
      </c>
      <c r="J228" s="22" t="str">
        <f>IF(J230&gt;0,VLOOKUP(J230,engagement!$B:$D,3,FALSE)," ")</f>
        <v> </v>
      </c>
    </row>
    <row r="229" spans="1:10" ht="12.75">
      <c r="A229" s="15">
        <v>19</v>
      </c>
      <c r="B229" s="13">
        <v>0.73125</v>
      </c>
      <c r="C229" s="8" t="s">
        <v>1491</v>
      </c>
      <c r="D229" s="15" t="s">
        <v>1516</v>
      </c>
      <c r="E229" s="22" t="str">
        <f>IF(E230&gt;0,VLOOKUP(E230,engagement!$B:$E,4,FALSE)," ")</f>
        <v> </v>
      </c>
      <c r="F229" s="22" t="str">
        <f>IF(F230&gt;0,VLOOKUP(F230,engagement!$B:$E,4,FALSE)," ")</f>
        <v> </v>
      </c>
      <c r="G229" s="22" t="str">
        <f>IF(G230&gt;0,VLOOKUP(G230,engagement!$B:$E,4,FALSE)," ")</f>
        <v> </v>
      </c>
      <c r="H229" s="22" t="str">
        <f>IF(H230&gt;0,VLOOKUP(H230,engagement!$B:$E,4,FALSE)," ")</f>
        <v> </v>
      </c>
      <c r="I229" s="22" t="str">
        <f>IF(I230&gt;0,VLOOKUP(I230,engagement!$B:$E,4,FALSE)," ")</f>
        <v> </v>
      </c>
      <c r="J229" s="22" t="str">
        <f>IF(J230&gt;0,VLOOKUP(J230,engagement!$B:$E,4,FALSE)," ")</f>
        <v> </v>
      </c>
    </row>
    <row r="230" spans="1:10" ht="12.75">
      <c r="A230" s="14"/>
      <c r="B230" s="14"/>
      <c r="C230" s="24"/>
      <c r="D230" s="14"/>
      <c r="E230" s="25"/>
      <c r="F230" s="25"/>
      <c r="G230" s="25"/>
      <c r="H230" s="25"/>
      <c r="I230" s="25"/>
      <c r="J230" s="25"/>
    </row>
    <row r="231" spans="1:10" ht="12.75">
      <c r="A231" s="12"/>
      <c r="B231" s="12"/>
      <c r="C231" s="12"/>
      <c r="D231" s="12"/>
      <c r="E231" s="22" t="str">
        <f>IF(E233&gt;0,VLOOKUP(E233,engagement!$B:$D,3,FALSE)," ")</f>
        <v> </v>
      </c>
      <c r="F231" s="22" t="str">
        <f>IF(F233&gt;0,VLOOKUP(F233,engagement!$B:$D,3,FALSE)," ")</f>
        <v> </v>
      </c>
      <c r="G231" s="22" t="str">
        <f>IF(G233&gt;0,VLOOKUP(G233,engagement!$B:$D,3,FALSE)," ")</f>
        <v> </v>
      </c>
      <c r="H231" s="22" t="str">
        <f>IF(H233&gt;0,VLOOKUP(H233,engagement!$B:$D,3,FALSE)," ")</f>
        <v> </v>
      </c>
      <c r="I231" s="22" t="str">
        <f>IF(I233&gt;0,VLOOKUP(I233,engagement!$B:$D,3,FALSE)," ")</f>
        <v> </v>
      </c>
      <c r="J231" s="22" t="str">
        <f>IF(J233&gt;0,VLOOKUP(J233,engagement!$B:$D,3,FALSE)," ")</f>
        <v> </v>
      </c>
    </row>
    <row r="232" spans="1:10" ht="12.75">
      <c r="A232" s="15">
        <v>19</v>
      </c>
      <c r="B232" s="13">
        <v>0.735416666666667</v>
      </c>
      <c r="C232" s="8" t="s">
        <v>1491</v>
      </c>
      <c r="D232" s="15" t="s">
        <v>1513</v>
      </c>
      <c r="E232" s="22" t="str">
        <f>IF(E233&gt;0,VLOOKUP(E233,engagement!$B:$E,4,FALSE)," ")</f>
        <v> </v>
      </c>
      <c r="F232" s="22" t="str">
        <f>IF(F233&gt;0,VLOOKUP(F233,engagement!$B:$E,4,FALSE)," ")</f>
        <v> </v>
      </c>
      <c r="G232" s="22" t="str">
        <f>IF(G233&gt;0,VLOOKUP(G233,engagement!$B:$E,4,FALSE)," ")</f>
        <v> </v>
      </c>
      <c r="H232" s="22" t="str">
        <f>IF(H233&gt;0,VLOOKUP(H233,engagement!$B:$E,4,FALSE)," ")</f>
        <v> </v>
      </c>
      <c r="I232" s="22" t="str">
        <f>IF(I233&gt;0,VLOOKUP(I233,engagement!$B:$E,4,FALSE)," ")</f>
        <v> </v>
      </c>
      <c r="J232" s="22" t="str">
        <f>IF(J233&gt;0,VLOOKUP(J233,engagement!$B:$E,4,FALSE)," ")</f>
        <v> </v>
      </c>
    </row>
    <row r="233" spans="1:10" ht="12.75">
      <c r="A233" s="14"/>
      <c r="B233" s="14"/>
      <c r="C233" s="24"/>
      <c r="D233" s="14"/>
      <c r="E233" s="25"/>
      <c r="F233" s="25"/>
      <c r="G233" s="25"/>
      <c r="H233" s="25"/>
      <c r="I233" s="25"/>
      <c r="J233" s="25"/>
    </row>
    <row r="234" spans="1:10" ht="12.75">
      <c r="A234" s="12"/>
      <c r="B234" s="12"/>
      <c r="C234" s="12"/>
      <c r="D234" s="12"/>
      <c r="E234" s="22" t="str">
        <f>IF(E236&gt;0,VLOOKUP(E236,engagement!$B:$D,3,FALSE)," ")</f>
        <v> </v>
      </c>
      <c r="F234" s="22" t="str">
        <f>IF(F236&gt;0,VLOOKUP(F236,engagement!$B:$D,3,FALSE)," ")</f>
        <v> </v>
      </c>
      <c r="G234" s="22" t="str">
        <f>IF(G236&gt;0,VLOOKUP(G236,engagement!$B:$D,3,FALSE)," ")</f>
        <v> </v>
      </c>
      <c r="H234" s="22" t="str">
        <f>IF(H236&gt;0,VLOOKUP(H236,engagement!$B:$D,3,FALSE)," ")</f>
        <v> </v>
      </c>
      <c r="I234" s="22" t="str">
        <f>IF(I236&gt;0,VLOOKUP(I236,engagement!$B:$D,3,FALSE)," ")</f>
        <v> </v>
      </c>
      <c r="J234" s="22" t="str">
        <f>IF(J236&gt;0,VLOOKUP(J236,engagement!$B:$D,3,FALSE)," ")</f>
        <v> </v>
      </c>
    </row>
    <row r="235" spans="1:10" ht="12.75">
      <c r="A235" s="27" t="s">
        <v>1492</v>
      </c>
      <c r="B235" s="13">
        <v>0.739583333333334</v>
      </c>
      <c r="C235" s="8" t="s">
        <v>1493</v>
      </c>
      <c r="D235" s="15" t="s">
        <v>1513</v>
      </c>
      <c r="E235" s="22" t="str">
        <f>IF(E236&gt;0,VLOOKUP(E236,engagement!$B:$E,4,FALSE)," ")</f>
        <v> </v>
      </c>
      <c r="F235" s="22" t="str">
        <f>IF(F236&gt;0,VLOOKUP(F236,engagement!$B:$E,4,FALSE)," ")</f>
        <v> </v>
      </c>
      <c r="G235" s="22" t="str">
        <f>IF(G236&gt;0,VLOOKUP(G236,engagement!$B:$E,4,FALSE)," ")</f>
        <v> </v>
      </c>
      <c r="H235" s="22" t="str">
        <f>IF(H236&gt;0,VLOOKUP(H236,engagement!$B:$E,4,FALSE)," ")</f>
        <v> </v>
      </c>
      <c r="I235" s="22" t="str">
        <f>IF(I236&gt;0,VLOOKUP(I236,engagement!$B:$E,4,FALSE)," ")</f>
        <v> </v>
      </c>
      <c r="J235" s="22"/>
    </row>
    <row r="236" spans="1:10" ht="12.75">
      <c r="A236" s="14"/>
      <c r="B236" s="14"/>
      <c r="C236" s="24"/>
      <c r="D236" s="14"/>
      <c r="E236" s="25"/>
      <c r="F236" s="25"/>
      <c r="G236" s="25"/>
      <c r="H236" s="25"/>
      <c r="I236" s="25"/>
      <c r="J236" s="25"/>
    </row>
    <row r="237" spans="1:10" ht="12.75">
      <c r="A237" s="12"/>
      <c r="B237" s="12"/>
      <c r="C237" s="12"/>
      <c r="D237" s="12"/>
      <c r="E237" s="22" t="str">
        <f>IF(E239&gt;0,VLOOKUP(E239,engagement!$B:$D,3,FALSE)," ")</f>
        <v> </v>
      </c>
      <c r="F237" s="22" t="str">
        <f>IF(F239&gt;0,VLOOKUP(F239,engagement!$B:$D,3,FALSE)," ")</f>
        <v> </v>
      </c>
      <c r="G237" s="22" t="str">
        <f>IF(G239&gt;0,VLOOKUP(G239,engagement!$B:$D,3,FALSE)," ")</f>
        <v> </v>
      </c>
      <c r="H237" s="22" t="str">
        <f>IF(H239&gt;0,VLOOKUP(H239,engagement!$B:$D,3,FALSE)," ")</f>
        <v> </v>
      </c>
      <c r="I237" s="22" t="str">
        <f>IF(I239&gt;0,VLOOKUP(I239,engagement!$B:$D,3,FALSE)," ")</f>
        <v> </v>
      </c>
      <c r="J237" s="22" t="str">
        <f>IF(J239&gt;0,VLOOKUP(J239,engagement!$B:$D,3,FALSE)," ")</f>
        <v> </v>
      </c>
    </row>
    <row r="238" spans="1:10" ht="12.75">
      <c r="A238" s="15">
        <v>21</v>
      </c>
      <c r="B238" s="13">
        <v>0.743750000000001</v>
      </c>
      <c r="C238" s="39" t="s">
        <v>1494</v>
      </c>
      <c r="D238" s="15" t="s">
        <v>1515</v>
      </c>
      <c r="E238" s="22" t="str">
        <f>IF(E239&gt;0,VLOOKUP(E239,engagement!$B:$E,4,FALSE)," ")</f>
        <v> </v>
      </c>
      <c r="F238" s="22" t="str">
        <f>IF(F239&gt;0,VLOOKUP(F239,engagement!$B:$E,4,FALSE)," ")</f>
        <v> </v>
      </c>
      <c r="G238" s="22" t="str">
        <f>IF(G239&gt;0,VLOOKUP(G239,engagement!$B:$E,4,FALSE)," ")</f>
        <v> </v>
      </c>
      <c r="H238" s="22" t="str">
        <f>IF(H239&gt;0,VLOOKUP(H239,engagement!$B:$E,4,FALSE)," ")</f>
        <v> </v>
      </c>
      <c r="I238" s="22" t="str">
        <f>IF(I239&gt;0,VLOOKUP(I239,engagement!$B:$E,4,FALSE)," ")</f>
        <v> </v>
      </c>
      <c r="J238" s="22" t="str">
        <f>IF(J239&gt;0,VLOOKUP(J239,engagement!$B:$E,4,FALSE)," ")</f>
        <v> </v>
      </c>
    </row>
    <row r="239" spans="1:10" ht="12.75">
      <c r="A239" s="14"/>
      <c r="B239" s="14"/>
      <c r="C239" s="28"/>
      <c r="D239" s="14"/>
      <c r="E239" s="25"/>
      <c r="F239" s="25"/>
      <c r="G239" s="25"/>
      <c r="H239" s="25"/>
      <c r="I239" s="25"/>
      <c r="J239" s="25"/>
    </row>
    <row r="240" spans="1:10" ht="12.75">
      <c r="A240" s="16"/>
      <c r="B240" s="12"/>
      <c r="C240" s="8"/>
      <c r="D240" s="12"/>
      <c r="E240" s="22" t="str">
        <f>IF(E242&gt;0,VLOOKUP(E242,engagement!$B:$D,3,FALSE)," ")</f>
        <v> </v>
      </c>
      <c r="F240" s="22" t="str">
        <f>IF(F242&gt;0,VLOOKUP(F242,engagement!$B:$D,3,FALSE)," ")</f>
        <v> </v>
      </c>
      <c r="G240" s="22" t="str">
        <f>IF(G242&gt;0,VLOOKUP(G242,engagement!$B:$D,3,FALSE)," ")</f>
        <v> </v>
      </c>
      <c r="H240" s="22" t="str">
        <f>IF(H242&gt;0,VLOOKUP(H242,engagement!$B:$D,3,FALSE)," ")</f>
        <v> </v>
      </c>
      <c r="I240" s="22" t="str">
        <f>IF(I242&gt;0,VLOOKUP(I242,engagement!$B:$D,3,FALSE)," ")</f>
        <v> </v>
      </c>
      <c r="J240" s="22" t="str">
        <f>IF(J242&gt;0,VLOOKUP(J242,engagement!$B:$D,3,FALSE)," ")</f>
        <v> </v>
      </c>
    </row>
    <row r="241" spans="1:10" ht="12.75">
      <c r="A241" s="15">
        <v>21</v>
      </c>
      <c r="B241" s="13">
        <v>0.747916666666667</v>
      </c>
      <c r="C241" s="39" t="s">
        <v>1494</v>
      </c>
      <c r="D241" s="15" t="s">
        <v>1516</v>
      </c>
      <c r="E241" s="22"/>
      <c r="F241" s="22" t="str">
        <f>IF(F242&gt;0,VLOOKUP(F242,engagement!$B:$E,4,FALSE)," ")</f>
        <v> </v>
      </c>
      <c r="G241" s="22" t="str">
        <f>IF(G242&gt;0,VLOOKUP(G242,engagement!$B:$E,4,FALSE)," ")</f>
        <v> </v>
      </c>
      <c r="H241" s="22" t="str">
        <f>IF(H242&gt;0,VLOOKUP(H242,engagement!$B:$E,4,FALSE)," ")</f>
        <v> </v>
      </c>
      <c r="I241" s="22" t="str">
        <f>IF(I242&gt;0,VLOOKUP(I242,engagement!$B:$E,4,FALSE)," ")</f>
        <v> </v>
      </c>
      <c r="J241" s="22" t="str">
        <f>IF(J242&gt;0,VLOOKUP(J242,engagement!$B:$E,4,FALSE)," ")</f>
        <v> </v>
      </c>
    </row>
    <row r="242" spans="1:10" ht="12.75">
      <c r="A242" s="14"/>
      <c r="B242" s="14"/>
      <c r="C242" s="24"/>
      <c r="D242" s="14"/>
      <c r="E242" s="25"/>
      <c r="F242" s="25"/>
      <c r="G242" s="25"/>
      <c r="H242" s="25"/>
      <c r="I242" s="25"/>
      <c r="J242" s="25"/>
    </row>
    <row r="243" spans="1:10" ht="12.75">
      <c r="A243" s="12"/>
      <c r="B243" s="12"/>
      <c r="C243" s="12"/>
      <c r="D243" s="12"/>
      <c r="E243" s="22" t="str">
        <f>IF(E245&gt;0,VLOOKUP(E245,engagement!$B:$D,3,FALSE)," ")</f>
        <v> </v>
      </c>
      <c r="F243" s="22" t="str">
        <f>IF(F245&gt;0,VLOOKUP(F245,engagement!$B:$D,3,FALSE)," ")</f>
        <v> </v>
      </c>
      <c r="G243" s="22" t="str">
        <f>IF(G245&gt;0,VLOOKUP(G245,engagement!$B:$D,3,FALSE)," ")</f>
        <v> </v>
      </c>
      <c r="H243" s="22" t="str">
        <f>IF(H245&gt;0,VLOOKUP(H245,engagement!$B:$D,3,FALSE)," ")</f>
        <v> </v>
      </c>
      <c r="I243" s="22" t="str">
        <f>IF(I245&gt;0,VLOOKUP(I245,engagement!$B:$D,3,FALSE)," ")</f>
        <v> </v>
      </c>
      <c r="J243" s="22" t="str">
        <f>IF(J245&gt;0,VLOOKUP(J245,engagement!$B:$D,3,FALSE)," ")</f>
        <v> </v>
      </c>
    </row>
    <row r="244" spans="1:10" ht="12.75">
      <c r="A244" s="15">
        <v>21</v>
      </c>
      <c r="B244" s="13">
        <v>0.752083333333334</v>
      </c>
      <c r="C244" s="39" t="s">
        <v>1494</v>
      </c>
      <c r="D244" s="15" t="s">
        <v>1513</v>
      </c>
      <c r="E244" s="22"/>
      <c r="F244" s="22" t="str">
        <f>IF(F245&gt;0,VLOOKUP(F245,engagement!$B:$E,4,FALSE)," ")</f>
        <v> </v>
      </c>
      <c r="G244" s="22" t="str">
        <f>IF(G245&gt;0,VLOOKUP(G245,engagement!$B:$E,4,FALSE)," ")</f>
        <v> </v>
      </c>
      <c r="H244" s="22" t="str">
        <f>IF(H245&gt;0,VLOOKUP(H245,engagement!$B:$E,4,FALSE)," ")</f>
        <v> </v>
      </c>
      <c r="I244" s="22" t="str">
        <f>IF(I245&gt;0,VLOOKUP(I245,engagement!$B:$E,4,FALSE)," ")</f>
        <v> </v>
      </c>
      <c r="J244" s="22" t="str">
        <f>IF(J245&gt;0,VLOOKUP(J245,engagement!$B:$E,4,FALSE)," ")</f>
        <v> </v>
      </c>
    </row>
    <row r="245" spans="1:10" ht="12.75">
      <c r="A245" s="14"/>
      <c r="B245" s="14"/>
      <c r="C245" s="24"/>
      <c r="D245" s="14"/>
      <c r="E245" s="25"/>
      <c r="F245" s="25"/>
      <c r="G245" s="25"/>
      <c r="H245" s="25"/>
      <c r="I245" s="25"/>
      <c r="J245" s="25"/>
    </row>
    <row r="246" spans="1:10" ht="12.75">
      <c r="A246" s="12"/>
      <c r="B246" s="12"/>
      <c r="C246" s="12"/>
      <c r="D246" s="12"/>
      <c r="E246" s="22" t="str">
        <f>IF(E248&gt;0,VLOOKUP(E248,engagement!$B:$D,3,FALSE)," ")</f>
        <v> </v>
      </c>
      <c r="F246" s="22" t="str">
        <f>IF(F248&gt;0,VLOOKUP(F248,engagement!$B:$D,3,FALSE)," ")</f>
        <v> </v>
      </c>
      <c r="G246" s="22" t="str">
        <f>IF(G248&gt;0,VLOOKUP(G248,engagement!$B:$D,3,FALSE)," ")</f>
        <v> </v>
      </c>
      <c r="H246" s="22" t="str">
        <f>IF(H248&gt;0,VLOOKUP(H248,engagement!$B:$D,3,FALSE)," ")</f>
        <v> </v>
      </c>
      <c r="I246" s="22" t="str">
        <f>IF(I248&gt;0,VLOOKUP(I248,engagement!$B:$D,3,FALSE)," ")</f>
        <v> </v>
      </c>
      <c r="J246" s="22" t="str">
        <f>IF(J248&gt;0,VLOOKUP(J248,engagement!$B:$D,3,FALSE)," ")</f>
        <v> </v>
      </c>
    </row>
    <row r="247" spans="1:10" ht="12.75">
      <c r="A247" s="15">
        <v>22</v>
      </c>
      <c r="B247" s="13">
        <v>0.756250000000001</v>
      </c>
      <c r="C247" s="39" t="s">
        <v>1495</v>
      </c>
      <c r="D247" s="15" t="s">
        <v>1513</v>
      </c>
      <c r="E247" s="22" t="str">
        <f>IF(E248&gt;0,VLOOKUP(E248,engagement!$B:$E,4,FALSE)," ")</f>
        <v> </v>
      </c>
      <c r="F247" s="22" t="str">
        <f>IF(F248&gt;0,VLOOKUP(F248,engagement!$B:$E,4,FALSE)," ")</f>
        <v> </v>
      </c>
      <c r="G247" s="22" t="str">
        <f>IF(G248&gt;0,VLOOKUP(G248,engagement!$B:$E,4,FALSE)," ")</f>
        <v> </v>
      </c>
      <c r="H247" s="22" t="str">
        <f>IF(H248&gt;0,VLOOKUP(H248,engagement!$B:$E,4,FALSE)," ")</f>
        <v> </v>
      </c>
      <c r="I247" s="22" t="str">
        <f>IF(I248&gt;0,VLOOKUP(I248,engagement!$B:$E,4,FALSE)," ")</f>
        <v> </v>
      </c>
      <c r="J247" s="22" t="str">
        <f>IF(J248&gt;0,VLOOKUP(J248,engagement!$B:$E,4,FALSE)," ")</f>
        <v> </v>
      </c>
    </row>
    <row r="248" spans="1:10" ht="12.75">
      <c r="A248" s="14"/>
      <c r="B248" s="14"/>
      <c r="C248" s="24"/>
      <c r="D248" s="14"/>
      <c r="E248" s="25"/>
      <c r="F248" s="25"/>
      <c r="G248" s="25"/>
      <c r="H248" s="25"/>
      <c r="I248" s="25"/>
      <c r="J248" s="25"/>
    </row>
    <row r="249" spans="1:10" ht="12.75">
      <c r="A249" s="12"/>
      <c r="B249" s="12"/>
      <c r="C249" s="12"/>
      <c r="D249" s="12"/>
      <c r="E249" s="22" t="str">
        <f>IF(E251&gt;0,VLOOKUP(E251,engagement!$B:$D,3,FALSE)," ")</f>
        <v> </v>
      </c>
      <c r="F249" s="22" t="str">
        <f>IF(F251&gt;0,VLOOKUP(F251,engagement!$B:$D,3,FALSE)," ")</f>
        <v> </v>
      </c>
      <c r="G249" s="22" t="str">
        <f>IF(G251&gt;0,VLOOKUP(G251,engagement!$B:$D,3,FALSE)," ")</f>
        <v> </v>
      </c>
      <c r="H249" s="22" t="str">
        <f>IF(H251&gt;0,VLOOKUP(H251,engagement!$B:$D,3,FALSE)," ")</f>
        <v> </v>
      </c>
      <c r="I249" s="22" t="str">
        <f>IF(I251&gt;0,VLOOKUP(I251,engagement!$B:$D,3,FALSE)," ")</f>
        <v> </v>
      </c>
      <c r="J249" s="22" t="str">
        <f>IF(J251&gt;0,VLOOKUP(J251,engagement!$B:$D,3,FALSE)," ")</f>
        <v> </v>
      </c>
    </row>
    <row r="250" spans="1:10" ht="12.75">
      <c r="A250" s="15">
        <v>23</v>
      </c>
      <c r="B250" s="13">
        <v>0.760416666666668</v>
      </c>
      <c r="C250" s="8" t="s">
        <v>1496</v>
      </c>
      <c r="D250" s="15" t="s">
        <v>1516</v>
      </c>
      <c r="E250" s="22" t="str">
        <f>IF(E251&gt;0,VLOOKUP(E251,engagement!$B:$E,4,FALSE)," ")</f>
        <v> </v>
      </c>
      <c r="F250" s="22" t="str">
        <f>IF(F251&gt;0,VLOOKUP(F251,engagement!$B:$E,4,FALSE)," ")</f>
        <v> </v>
      </c>
      <c r="G250" s="22" t="str">
        <f>IF(G251&gt;0,VLOOKUP(G251,engagement!$B:$E,4,FALSE)," ")</f>
        <v> </v>
      </c>
      <c r="H250" s="22" t="str">
        <f>IF(H251&gt;0,VLOOKUP(H251,engagement!$B:$E,4,FALSE)," ")</f>
        <v> </v>
      </c>
      <c r="I250" s="22" t="str">
        <f>IF(I251&gt;0,VLOOKUP(I251,engagement!$B:$E,4,FALSE)," ")</f>
        <v> </v>
      </c>
      <c r="J250" s="22" t="str">
        <f>IF(J251&gt;0,VLOOKUP(J251,engagement!$B:$E,4,FALSE)," ")</f>
        <v> </v>
      </c>
    </row>
    <row r="251" spans="1:10" ht="12.75">
      <c r="A251" s="14"/>
      <c r="B251" s="14"/>
      <c r="C251" s="24"/>
      <c r="D251" s="14"/>
      <c r="E251" s="25"/>
      <c r="F251" s="25"/>
      <c r="G251" s="25"/>
      <c r="H251" s="25"/>
      <c r="I251" s="25"/>
      <c r="J251" s="25"/>
    </row>
    <row r="252" spans="1:10" ht="12.75">
      <c r="A252" s="12"/>
      <c r="B252" s="12"/>
      <c r="C252" s="12"/>
      <c r="D252" s="12"/>
      <c r="E252" s="22" t="str">
        <f>IF(E254&gt;0,VLOOKUP(E254,engagement!$B:$D,3,FALSE)," ")</f>
        <v> </v>
      </c>
      <c r="F252" s="22" t="str">
        <f>IF(F254&gt;0,VLOOKUP(F254,engagement!$B:$D,3,FALSE)," ")</f>
        <v> </v>
      </c>
      <c r="G252" s="22" t="str">
        <f>IF(G254&gt;0,VLOOKUP(G254,engagement!$B:$D,3,FALSE)," ")</f>
        <v> </v>
      </c>
      <c r="H252" s="22" t="str">
        <f>IF(H254&gt;0,VLOOKUP(H254,engagement!$B:$D,3,FALSE)," ")</f>
        <v> </v>
      </c>
      <c r="I252" s="22" t="str">
        <f>IF(I254&gt;0,VLOOKUP(I254,engagement!$B:$D,3,FALSE)," ")</f>
        <v> </v>
      </c>
      <c r="J252" s="22" t="str">
        <f>IF(J254&gt;0,VLOOKUP(J254,engagement!$B:$D,3,FALSE)," ")</f>
        <v> </v>
      </c>
    </row>
    <row r="253" spans="1:10" ht="12.75">
      <c r="A253" s="15">
        <v>23</v>
      </c>
      <c r="B253" s="13">
        <v>0.764583333333334</v>
      </c>
      <c r="C253" s="8" t="s">
        <v>1496</v>
      </c>
      <c r="D253" s="15" t="s">
        <v>1513</v>
      </c>
      <c r="E253" s="22" t="str">
        <f>IF(E254&gt;0,VLOOKUP(E254,engagement!$B:$E,4,FALSE)," ")</f>
        <v> </v>
      </c>
      <c r="F253" s="22" t="str">
        <f>IF(F254&gt;0,VLOOKUP(F254,engagement!$B:$E,4,FALSE)," ")</f>
        <v> </v>
      </c>
      <c r="G253" s="22" t="str">
        <f>IF(G254&gt;0,VLOOKUP(G254,engagement!$B:$E,4,FALSE)," ")</f>
        <v> </v>
      </c>
      <c r="H253" s="22" t="str">
        <f>IF(H254&gt;0,VLOOKUP(H254,engagement!$B:$E,4,FALSE)," ")</f>
        <v> </v>
      </c>
      <c r="I253" s="22" t="str">
        <f>IF(I254&gt;0,VLOOKUP(I254,engagement!$B:$E,4,FALSE)," ")</f>
        <v> </v>
      </c>
      <c r="J253" s="22" t="str">
        <f>IF(J254&gt;0,VLOOKUP(J254,engagement!$B:$E,4,FALSE)," ")</f>
        <v> </v>
      </c>
    </row>
    <row r="254" spans="1:10" ht="12.75">
      <c r="A254" s="14"/>
      <c r="B254" s="14"/>
      <c r="C254" s="24"/>
      <c r="D254" s="14"/>
      <c r="E254" s="25"/>
      <c r="F254" s="25"/>
      <c r="G254" s="25"/>
      <c r="H254" s="25"/>
      <c r="I254" s="25"/>
      <c r="J254" s="25"/>
    </row>
    <row r="255" spans="1:10" ht="12.75">
      <c r="A255" s="46" t="s">
        <v>1497</v>
      </c>
      <c r="B255" s="47"/>
      <c r="C255" s="47"/>
      <c r="D255" s="41"/>
      <c r="E255" s="41"/>
      <c r="F255" s="41"/>
      <c r="G255" s="41"/>
      <c r="H255" s="41"/>
      <c r="I255" s="41"/>
      <c r="J255" s="35"/>
    </row>
    <row r="256" spans="1:10" ht="12.75">
      <c r="A256" s="12"/>
      <c r="B256" s="12"/>
      <c r="C256" s="12"/>
      <c r="D256" s="12"/>
      <c r="E256" s="22" t="str">
        <f>IF(E258&gt;0,VLOOKUP(E258,engagement!$B:$D,3,FALSE)," ")</f>
        <v> </v>
      </c>
      <c r="F256" s="22" t="str">
        <f>IF(F258&gt;0,VLOOKUP(F258,engagement!$B:$D,3,FALSE)," ")</f>
        <v> </v>
      </c>
      <c r="G256" s="22" t="str">
        <f>IF(G258&gt;0,VLOOKUP(G258,engagement!$B:$D,3,FALSE)," ")</f>
        <v> </v>
      </c>
      <c r="H256" s="22" t="str">
        <f>IF(H258&gt;0,VLOOKUP(H258,engagement!$B:$D,3,FALSE)," ")</f>
        <v> </v>
      </c>
      <c r="I256" s="22" t="str">
        <f>IF(I258&gt;0,VLOOKUP(I258,engagement!$B:$D,3,FALSE)," ")</f>
        <v> </v>
      </c>
      <c r="J256" s="22" t="str">
        <f>IF(J258&gt;0,VLOOKUP(J258,engagement!$B:$D,3,FALSE)," ")</f>
        <v> </v>
      </c>
    </row>
    <row r="257" spans="1:10" ht="12.75">
      <c r="A257" s="15">
        <v>24</v>
      </c>
      <c r="B257" s="13">
        <v>0.7743055555555555</v>
      </c>
      <c r="C257" s="8" t="s">
        <v>1498</v>
      </c>
      <c r="D257" s="15" t="s">
        <v>1513</v>
      </c>
      <c r="E257" s="22" t="str">
        <f>IF(E258&gt;0,VLOOKUP(E258,engagement!$B:$E,4,FALSE)," ")</f>
        <v> </v>
      </c>
      <c r="F257" s="22" t="str">
        <f>IF(F258&gt;0,VLOOKUP(F258,engagement!$B:$E,4,FALSE)," ")</f>
        <v> </v>
      </c>
      <c r="G257" s="22" t="str">
        <f>IF(G258&gt;0,VLOOKUP(G258,engagement!$B:$E,4,FALSE)," ")</f>
        <v> </v>
      </c>
      <c r="H257" s="22" t="str">
        <f>IF(H258&gt;0,VLOOKUP(H258,engagement!$B:$E,4,FALSE)," ")</f>
        <v> </v>
      </c>
      <c r="I257" s="22" t="str">
        <f>IF(I258&gt;0,VLOOKUP(I258,engagement!$B:$E,4,FALSE)," ")</f>
        <v> </v>
      </c>
      <c r="J257" s="22" t="str">
        <f>IF(J258&gt;0,VLOOKUP(J258,engagement!$B:$E,4,FALSE)," ")</f>
        <v> </v>
      </c>
    </row>
    <row r="258" spans="1:10" ht="12.75">
      <c r="A258" s="14"/>
      <c r="B258" s="14"/>
      <c r="C258" s="24"/>
      <c r="D258" s="14"/>
      <c r="E258" s="25"/>
      <c r="F258" s="25"/>
      <c r="G258" s="25"/>
      <c r="H258" s="25"/>
      <c r="I258" s="25"/>
      <c r="J258" s="25"/>
    </row>
    <row r="259" spans="1:10" ht="12.75">
      <c r="A259" s="12"/>
      <c r="B259" s="12"/>
      <c r="C259" s="12"/>
      <c r="D259" s="12"/>
      <c r="E259" s="22" t="str">
        <f>IF(E261&gt;0,VLOOKUP(E261,engagement!$B:$D,3,FALSE)," ")</f>
        <v> </v>
      </c>
      <c r="F259" s="22" t="str">
        <f>IF(F261&gt;0,VLOOKUP(F261,engagement!$B:$D,3,FALSE)," ")</f>
        <v> </v>
      </c>
      <c r="G259" s="22" t="str">
        <f>IF(G261&gt;0,VLOOKUP(G261,engagement!$B:$D,3,FALSE)," ")</f>
        <v> </v>
      </c>
      <c r="H259" s="22" t="str">
        <f>IF(H261&gt;0,VLOOKUP(H261,engagement!$B:$D,3,FALSE)," ")</f>
        <v> </v>
      </c>
      <c r="I259" s="22" t="str">
        <f>IF(I261&gt;0,VLOOKUP(I261,engagement!$B:$D,3,FALSE)," ")</f>
        <v> </v>
      </c>
      <c r="J259" s="22" t="str">
        <f>IF(J261&gt;0,VLOOKUP(J261,engagement!$B:$D,3,FALSE)," ")</f>
        <v> </v>
      </c>
    </row>
    <row r="260" spans="1:10" ht="12.75">
      <c r="A260" s="15">
        <v>25</v>
      </c>
      <c r="B260" s="13">
        <v>0.7784722222222222</v>
      </c>
      <c r="C260" s="8" t="s">
        <v>1499</v>
      </c>
      <c r="D260" s="15" t="s">
        <v>1513</v>
      </c>
      <c r="E260" s="22" t="str">
        <f>IF(E261&gt;0,VLOOKUP(E261,engagement!$B:$E,4,FALSE)," ")</f>
        <v> </v>
      </c>
      <c r="F260" s="22" t="str">
        <f>IF(F261&gt;0,VLOOKUP(F261,engagement!$B:$E,4,FALSE)," ")</f>
        <v> </v>
      </c>
      <c r="G260" s="22" t="str">
        <f>IF(G261&gt;0,VLOOKUP(G261,engagement!$B:$E,4,FALSE)," ")</f>
        <v> </v>
      </c>
      <c r="H260" s="22" t="str">
        <f>IF(H261&gt;0,VLOOKUP(H261,engagement!$B:$E,4,FALSE)," ")</f>
        <v> </v>
      </c>
      <c r="I260" s="22" t="str">
        <f>IF(I261&gt;0,VLOOKUP(I261,engagement!$B:$E,4,FALSE)," ")</f>
        <v> </v>
      </c>
      <c r="J260" s="22" t="str">
        <f>IF(J261&gt;0,VLOOKUP(J261,engagement!$B:$E,4,FALSE)," ")</f>
        <v> </v>
      </c>
    </row>
    <row r="261" spans="1:10" ht="12.75">
      <c r="A261" s="14"/>
      <c r="B261" s="14"/>
      <c r="C261" s="24"/>
      <c r="D261" s="14"/>
      <c r="E261" s="25"/>
      <c r="F261" s="25"/>
      <c r="G261" s="25"/>
      <c r="H261" s="25"/>
      <c r="I261" s="25"/>
      <c r="J261" s="25"/>
    </row>
    <row r="262" spans="1:10" ht="12.75">
      <c r="A262" s="12"/>
      <c r="B262" s="12"/>
      <c r="C262" s="12"/>
      <c r="D262" s="12"/>
      <c r="E262" s="22" t="str">
        <f>IF(E264&gt;0,VLOOKUP(E264,engagement!$B:$D,3,FALSE)," ")</f>
        <v> </v>
      </c>
      <c r="F262" s="22" t="str">
        <f>IF(F264&gt;0,VLOOKUP(F264,engagement!$B:$D,3,FALSE)," ")</f>
        <v> </v>
      </c>
      <c r="G262" s="22" t="str">
        <f>IF(G264&gt;0,VLOOKUP(G264,engagement!$B:$D,3,FALSE)," ")</f>
        <v> </v>
      </c>
      <c r="H262" s="22" t="str">
        <f>IF(H264&gt;0,VLOOKUP(H264,engagement!$B:$D,3,FALSE)," ")</f>
        <v> </v>
      </c>
      <c r="I262" s="22" t="str">
        <f>IF(I264&gt;0,VLOOKUP(I264,engagement!$B:$D,3,FALSE)," ")</f>
        <v> </v>
      </c>
      <c r="J262" s="22" t="str">
        <f>IF(J264&gt;0,VLOOKUP(J264,engagement!$B:$D,3,FALSE)," ")</f>
        <v> </v>
      </c>
    </row>
    <row r="263" spans="1:10" ht="12.75">
      <c r="A263" s="15">
        <v>26</v>
      </c>
      <c r="B263" s="13">
        <v>0.782638888888889</v>
      </c>
      <c r="C263" s="8" t="s">
        <v>1500</v>
      </c>
      <c r="D263" s="15" t="s">
        <v>1513</v>
      </c>
      <c r="E263" s="22" t="str">
        <f>IF(E264&gt;0,VLOOKUP(E264,engagement!$B:$E,4,FALSE)," ")</f>
        <v> </v>
      </c>
      <c r="F263" s="22" t="str">
        <f>IF(F264&gt;0,VLOOKUP(F264,engagement!$B:$E,4,FALSE)," ")</f>
        <v> </v>
      </c>
      <c r="G263" s="22" t="str">
        <f>IF(G264&gt;0,VLOOKUP(G264,engagement!$B:$E,4,FALSE)," ")</f>
        <v> </v>
      </c>
      <c r="H263" s="22" t="str">
        <f>IF(H264&gt;0,VLOOKUP(H264,engagement!$B:$E,4,FALSE)," ")</f>
        <v> </v>
      </c>
      <c r="I263" s="22" t="str">
        <f>IF(I264&gt;0,VLOOKUP(I264,engagement!$B:$E,4,FALSE)," ")</f>
        <v> </v>
      </c>
      <c r="J263" s="22" t="str">
        <f>IF(J264&gt;0,VLOOKUP(J264,engagement!$B:$E,4,FALSE)," ")</f>
        <v> </v>
      </c>
    </row>
    <row r="264" spans="1:10" ht="12.75">
      <c r="A264" s="14"/>
      <c r="B264" s="14"/>
      <c r="C264" s="24"/>
      <c r="D264" s="14"/>
      <c r="E264" s="25"/>
      <c r="F264" s="25"/>
      <c r="G264" s="25"/>
      <c r="H264" s="25"/>
      <c r="I264" s="25"/>
      <c r="J264" s="25"/>
    </row>
    <row r="265" spans="1:10" ht="12.75">
      <c r="A265" s="12"/>
      <c r="B265" s="12"/>
      <c r="C265" s="12"/>
      <c r="D265" s="12"/>
      <c r="E265" s="22" t="str">
        <f>IF(E267&gt;0,VLOOKUP(E267,engagement!$B:$D,3,FALSE)," ")</f>
        <v> </v>
      </c>
      <c r="F265" s="22" t="str">
        <f>IF(F267&gt;0,VLOOKUP(F267,engagement!$B:$D,3,FALSE)," ")</f>
        <v> </v>
      </c>
      <c r="G265" s="22" t="str">
        <f>IF(G267&gt;0,VLOOKUP(G267,engagement!$B:$D,3,FALSE)," ")</f>
        <v> </v>
      </c>
      <c r="H265" s="22" t="str">
        <f>IF(H267&gt;0,VLOOKUP(H267,engagement!$B:$D,3,FALSE)," ")</f>
        <v> </v>
      </c>
      <c r="I265" s="22" t="str">
        <f>IF(I267&gt;0,VLOOKUP(I267,engagement!$B:$D,3,FALSE)," ")</f>
        <v> </v>
      </c>
      <c r="J265" s="22" t="str">
        <f>IF(J267&gt;0,VLOOKUP(J267,engagement!$B:$D,3,FALSE)," ")</f>
        <v> </v>
      </c>
    </row>
    <row r="266" spans="1:10" ht="12.75">
      <c r="A266" s="15">
        <v>27</v>
      </c>
      <c r="B266" s="13">
        <v>0.786805555555556</v>
      </c>
      <c r="C266" s="8" t="s">
        <v>1501</v>
      </c>
      <c r="D266" s="15" t="s">
        <v>1513</v>
      </c>
      <c r="E266" s="22" t="str">
        <f>IF(E267&gt;0,VLOOKUP(E267,engagement!$B:$E,4,FALSE)," ")</f>
        <v> </v>
      </c>
      <c r="F266" s="22" t="str">
        <f>IF(F267&gt;0,VLOOKUP(F267,engagement!$B:$E,4,FALSE)," ")</f>
        <v> </v>
      </c>
      <c r="G266" s="22" t="str">
        <f>IF(G267&gt;0,VLOOKUP(G267,engagement!$B:$E,4,FALSE)," ")</f>
        <v> </v>
      </c>
      <c r="H266" s="22" t="str">
        <f>IF(H267&gt;0,VLOOKUP(H267,engagement!$B:$E,4,FALSE)," ")</f>
        <v> </v>
      </c>
      <c r="I266" s="22" t="str">
        <f>IF(I267&gt;0,VLOOKUP(I267,engagement!$B:$E,4,FALSE)," ")</f>
        <v> </v>
      </c>
      <c r="J266" s="22" t="str">
        <f>IF(J267&gt;0,VLOOKUP(J267,engagement!$B:$E,4,FALSE)," ")</f>
        <v> </v>
      </c>
    </row>
    <row r="267" spans="1:10" ht="12.75">
      <c r="A267" s="14">
        <v>29</v>
      </c>
      <c r="B267" s="14"/>
      <c r="C267" s="28" t="s">
        <v>1502</v>
      </c>
      <c r="D267" s="14"/>
      <c r="E267" s="25"/>
      <c r="F267" s="25"/>
      <c r="G267" s="25"/>
      <c r="H267" s="25"/>
      <c r="I267" s="25"/>
      <c r="J267" s="25"/>
    </row>
    <row r="268" spans="1:10" ht="12.75">
      <c r="A268" s="12"/>
      <c r="B268" s="12"/>
      <c r="C268" s="12"/>
      <c r="D268" s="12"/>
      <c r="E268" s="22" t="str">
        <f>IF(E270&gt;0,VLOOKUP(E270,engagement!$B:$D,3,FALSE)," ")</f>
        <v> </v>
      </c>
      <c r="F268" s="22" t="str">
        <f>IF(F270&gt;0,VLOOKUP(F270,engagement!$B:$D,3,FALSE)," ")</f>
        <v> </v>
      </c>
      <c r="G268" s="22" t="str">
        <f>IF(G270&gt;0,VLOOKUP(G270,engagement!$B:$D,3,FALSE)," ")</f>
        <v> </v>
      </c>
      <c r="H268" s="22" t="str">
        <f>IF(H270&gt;0,VLOOKUP(H270,engagement!$B:$D,3,FALSE)," ")</f>
        <v> </v>
      </c>
      <c r="I268" s="22" t="str">
        <f>IF(I270&gt;0,VLOOKUP(I270,engagement!$B:$D,3,FALSE)," ")</f>
        <v> </v>
      </c>
      <c r="J268" s="22" t="str">
        <f>IF(J270&gt;0,VLOOKUP(J270,engagement!$B:$D,3,FALSE)," ")</f>
        <v> </v>
      </c>
    </row>
    <row r="269" spans="1:10" ht="12.75">
      <c r="A269" s="15">
        <v>28</v>
      </c>
      <c r="B269" s="13">
        <v>0.790972222222223</v>
      </c>
      <c r="C269" s="8" t="s">
        <v>1505</v>
      </c>
      <c r="D269" s="15" t="s">
        <v>1513</v>
      </c>
      <c r="E269" s="22" t="str">
        <f>IF(E270&gt;0,VLOOKUP(E270,engagement!$B:$E,4,FALSE)," ")</f>
        <v> </v>
      </c>
      <c r="F269" s="22" t="str">
        <f>IF(F270&gt;0,VLOOKUP(F270,engagement!$B:$E,4,FALSE)," ")</f>
        <v> </v>
      </c>
      <c r="G269" s="22" t="str">
        <f>IF(G270&gt;0,VLOOKUP(G270,engagement!$B:$E,4,FALSE)," ")</f>
        <v> </v>
      </c>
      <c r="H269" s="22" t="str">
        <f>IF(H270&gt;0,VLOOKUP(H270,engagement!$B:$E,4,FALSE)," ")</f>
        <v> </v>
      </c>
      <c r="I269" s="22" t="str">
        <f>IF(I270&gt;0,VLOOKUP(I270,engagement!$B:$E,4,FALSE)," ")</f>
        <v> </v>
      </c>
      <c r="J269" s="22" t="str">
        <f>IF(J270&gt;0,VLOOKUP(J270,engagement!$B:$E,4,FALSE)," ")</f>
        <v> </v>
      </c>
    </row>
    <row r="270" spans="1:10" ht="12.75">
      <c r="A270" s="14"/>
      <c r="B270" s="14"/>
      <c r="C270" s="24"/>
      <c r="D270" s="14"/>
      <c r="E270" s="25"/>
      <c r="F270" s="25"/>
      <c r="G270" s="25"/>
      <c r="H270" s="25"/>
      <c r="I270" s="25"/>
      <c r="J270" s="25"/>
    </row>
    <row r="271" spans="1:10" ht="12.75">
      <c r="A271" s="12"/>
      <c r="B271" s="12"/>
      <c r="C271" s="12"/>
      <c r="D271" s="12"/>
      <c r="E271" s="22" t="str">
        <f>IF(E273&gt;0,VLOOKUP(E273,engagement!$B:$D,3,FALSE)," ")</f>
        <v> </v>
      </c>
      <c r="F271" s="22" t="str">
        <f>IF(F273&gt;0,VLOOKUP(F273,engagement!$B:$D,3,FALSE)," ")</f>
        <v> </v>
      </c>
      <c r="G271" s="22" t="str">
        <f>IF(G273&gt;0,VLOOKUP(G273,engagement!$B:$D,3,FALSE)," ")</f>
        <v> </v>
      </c>
      <c r="H271" s="22" t="str">
        <f>IF(H273&gt;0,VLOOKUP(H273,engagement!$B:$D,3,FALSE)," ")</f>
        <v> </v>
      </c>
      <c r="I271" s="22" t="str">
        <f>IF(I273&gt;0,VLOOKUP(I273,engagement!$B:$D,3,FALSE)," ")</f>
        <v> </v>
      </c>
      <c r="J271" s="22" t="str">
        <f>IF(J273&gt;0,VLOOKUP(J273,engagement!$B:$D,3,FALSE)," ")</f>
        <v> </v>
      </c>
    </row>
    <row r="272" spans="1:10" ht="12.75">
      <c r="A272" s="15">
        <v>30</v>
      </c>
      <c r="B272" s="13">
        <v>0.795138888888889</v>
      </c>
      <c r="C272" s="39" t="s">
        <v>1506</v>
      </c>
      <c r="D272" s="15" t="s">
        <v>1513</v>
      </c>
      <c r="E272" s="22" t="str">
        <f>IF(E273&gt;0,VLOOKUP(E273,engagement!$B:$E,4,FALSE)," ")</f>
        <v> </v>
      </c>
      <c r="F272" s="22" t="str">
        <f>IF(F273&gt;0,VLOOKUP(F273,engagement!$B:$E,4,FALSE)," ")</f>
        <v> </v>
      </c>
      <c r="G272" s="22" t="str">
        <f>IF(G273&gt;0,VLOOKUP(G273,engagement!$B:$E,4,FALSE)," ")</f>
        <v> </v>
      </c>
      <c r="H272" s="22" t="str">
        <f>IF(H273&gt;0,VLOOKUP(H273,engagement!$B:$E,4,FALSE)," ")</f>
        <v> </v>
      </c>
      <c r="I272" s="22" t="str">
        <f>IF(I273&gt;0,VLOOKUP(I273,engagement!$B:$E,4,FALSE)," ")</f>
        <v> </v>
      </c>
      <c r="J272" s="22" t="str">
        <f>IF(J273&gt;0,VLOOKUP(J273,engagement!$B:$E,4,FALSE)," ")</f>
        <v> </v>
      </c>
    </row>
    <row r="273" spans="1:10" ht="12.75">
      <c r="A273" s="14"/>
      <c r="B273" s="14"/>
      <c r="C273" s="24"/>
      <c r="D273" s="14"/>
      <c r="E273" s="25"/>
      <c r="F273" s="25"/>
      <c r="G273" s="25"/>
      <c r="H273" s="25"/>
      <c r="I273" s="25"/>
      <c r="J273" s="25"/>
    </row>
    <row r="275" spans="1:10" ht="18.75">
      <c r="A275" s="45" t="s">
        <v>1519</v>
      </c>
      <c r="B275" s="45"/>
      <c r="C275" s="45"/>
      <c r="D275" s="45"/>
      <c r="E275" s="45"/>
      <c r="F275" s="45"/>
      <c r="G275" s="45"/>
      <c r="H275" s="45"/>
      <c r="I275" s="45"/>
      <c r="J275" s="45"/>
    </row>
    <row r="276" ht="12.75">
      <c r="C276" s="20"/>
    </row>
    <row r="277" spans="1:10" ht="12.75">
      <c r="A277" s="19" t="s">
        <v>0</v>
      </c>
      <c r="B277" s="19" t="s">
        <v>1</v>
      </c>
      <c r="C277" s="18" t="s">
        <v>122</v>
      </c>
      <c r="D277" s="19"/>
      <c r="E277" s="19">
        <v>1</v>
      </c>
      <c r="F277" s="19">
        <v>2</v>
      </c>
      <c r="G277" s="19">
        <v>3</v>
      </c>
      <c r="H277" s="19">
        <v>4</v>
      </c>
      <c r="I277" s="19">
        <v>5</v>
      </c>
      <c r="J277" s="19">
        <v>6</v>
      </c>
    </row>
    <row r="278" spans="1:10" ht="12.75">
      <c r="A278" s="46" t="s">
        <v>1470</v>
      </c>
      <c r="B278" s="47"/>
      <c r="C278" s="47"/>
      <c r="D278" s="41"/>
      <c r="E278" s="41"/>
      <c r="F278" s="41"/>
      <c r="G278" s="41"/>
      <c r="H278" s="41"/>
      <c r="I278" s="41"/>
      <c r="J278" s="35"/>
    </row>
    <row r="279" spans="1:10" ht="12.75">
      <c r="A279" s="12"/>
      <c r="B279" s="12"/>
      <c r="C279" s="12"/>
      <c r="D279" s="12"/>
      <c r="E279" s="22" t="str">
        <f>IF(E281&gt;0,VLOOKUP(E281,engagement!$B:$D,3,FALSE)," ")</f>
        <v>BERGERAC SN 1</v>
      </c>
      <c r="F279" s="22" t="str">
        <f>IF(F281&gt;0,VLOOKUP(F281,engagement!$B:$D,3,FALSE)," ")</f>
        <v>HONDARRIBIA</v>
      </c>
      <c r="G279" s="22" t="str">
        <f>IF(G281&gt;0,VLOOKUP(G281,engagement!$B:$D,3,FALSE)," ")</f>
        <v>TARRAGONE 1</v>
      </c>
      <c r="H279" s="22" t="str">
        <f>IF(H281&gt;0,VLOOKUP(H281,engagement!$B:$D,3,FALSE)," ")</f>
        <v>TARRAGONE 2</v>
      </c>
      <c r="I279" s="22" t="str">
        <f>IF(I281&gt;0,VLOOKUP(I281,engagement!$B:$D,3,FALSE)," ")</f>
        <v>BAYONNE AV SF4-</v>
      </c>
      <c r="J279" s="22" t="str">
        <f>IF(J281&gt;0,VLOOKUP(J281,engagement!$B:$D,3,FALSE)," ")</f>
        <v> </v>
      </c>
    </row>
    <row r="280" spans="1:10" ht="12.75">
      <c r="A280" s="15">
        <v>1</v>
      </c>
      <c r="B280" s="13">
        <v>0.3541666666666667</v>
      </c>
      <c r="C280" s="23" t="s">
        <v>1287</v>
      </c>
      <c r="D280" s="15" t="s">
        <v>3</v>
      </c>
      <c r="E280" s="22" t="str">
        <f>IF(E281&gt;0,VLOOKUP(E281,engagement!$B:$E,4,FALSE)," ")</f>
        <v>SAUBION</v>
      </c>
      <c r="F280" s="22" t="str">
        <f>IF(F281&gt;0,VLOOKUP(F281,engagement!$B:$E,4,FALSE)," ")</f>
        <v>IRATI</v>
      </c>
      <c r="G280" s="22" t="str">
        <f>IF(G281&gt;0,VLOOKUP(G281,engagement!$B:$E,4,FALSE)," ")</f>
        <v>SEGARRA</v>
      </c>
      <c r="H280" s="22" t="str">
        <f>IF(H281&gt;0,VLOOKUP(H281,engagement!$B:$E,4,FALSE)," ")</f>
        <v>GASCO</v>
      </c>
      <c r="I280" s="22" t="str">
        <f>IF(I281&gt;0,VLOOKUP(I281,engagement!$B:$E,4,FALSE)," ")</f>
        <v>DUHAA</v>
      </c>
      <c r="J280" s="22" t="str">
        <f>IF(J281&gt;0,VLOOKUP(J281,engagement!$B:$E,4,FALSE)," ")</f>
        <v> </v>
      </c>
    </row>
    <row r="281" spans="1:10" ht="12.75">
      <c r="A281" s="14">
        <v>4</v>
      </c>
      <c r="B281" s="14"/>
      <c r="C281" s="28" t="s">
        <v>1303</v>
      </c>
      <c r="D281" s="14"/>
      <c r="E281" s="25">
        <v>301</v>
      </c>
      <c r="F281" s="25">
        <v>302</v>
      </c>
      <c r="G281" s="25">
        <v>303</v>
      </c>
      <c r="H281" s="25">
        <v>304</v>
      </c>
      <c r="I281" s="25">
        <v>321</v>
      </c>
      <c r="J281" s="25"/>
    </row>
    <row r="282" spans="1:10" ht="12.75">
      <c r="A282" s="12"/>
      <c r="B282" s="12"/>
      <c r="C282" s="12"/>
      <c r="D282" s="12"/>
      <c r="E282" s="22" t="str">
        <f>IF(E284&gt;0,VLOOKUP(E284,engagement!$B:$D,3,FALSE)," ")</f>
        <v>MIMIZAN CN 1</v>
      </c>
      <c r="F282" s="22" t="str">
        <f>IF(F284&gt;0,VLOOKUP(F284,engagement!$B:$D,3,FALSE)," ")</f>
        <v>HONDARRIBIA 1</v>
      </c>
      <c r="G282" s="22" t="str">
        <f>IF(G284&gt;0,VLOOKUP(G284,engagement!$B:$D,3,FALSE)," ")</f>
        <v>NIORT AC 1</v>
      </c>
      <c r="H282" s="22" t="str">
        <f>IF(H284&gt;0,VLOOKUP(H284,engagement!$B:$D,3,FALSE)," ")</f>
        <v>AGEN AV 1</v>
      </c>
      <c r="I282" s="22" t="str">
        <f>IF(I284&gt;0,VLOOKUP(I284,engagement!$B:$D,3,FALSE)," ")</f>
        <v>VILLEMUR AS 1</v>
      </c>
      <c r="J282" s="22" t="str">
        <f>IF(J284&gt;0,VLOOKUP(J284,engagement!$B:$D,3,FALSE)," ")</f>
        <v>TARRAGONE 2</v>
      </c>
    </row>
    <row r="283" spans="1:10" ht="12.75">
      <c r="A283" s="15">
        <v>2</v>
      </c>
      <c r="B283" s="13">
        <v>0.35694444444444445</v>
      </c>
      <c r="C283" s="23" t="s">
        <v>1520</v>
      </c>
      <c r="D283" s="15" t="s">
        <v>3</v>
      </c>
      <c r="E283" s="22" t="str">
        <f>IF(E284&gt;0,VLOOKUP(E284,engagement!$B:$E,4,FALSE)," ")</f>
        <v>CANFIN</v>
      </c>
      <c r="F283" s="22" t="str">
        <f>IF(F284&gt;0,VLOOKUP(F284,engagement!$B:$E,4,FALSE)," ")</f>
        <v>ASIER</v>
      </c>
      <c r="G283" s="22" t="str">
        <f>IF(G284&gt;0,VLOOKUP(G284,engagement!$B:$E,4,FALSE)," ")</f>
        <v>PEYRES</v>
      </c>
      <c r="H283" s="22" t="str">
        <f>IF(H284&gt;0,VLOOKUP(H284,engagement!$B:$E,4,FALSE)," ")</f>
        <v>ROMAT</v>
      </c>
      <c r="I283" s="22" t="str">
        <f>IF(I284&gt;0,VLOOKUP(I284,engagement!$B:$E,4,FALSE)," ")</f>
        <v>PICARD</v>
      </c>
      <c r="J283" s="22" t="str">
        <f>IF(J284&gt;0,VLOOKUP(J284,engagement!$B:$E,4,FALSE)," ")</f>
        <v>TORRES</v>
      </c>
    </row>
    <row r="284" spans="1:10" ht="12.75">
      <c r="A284" s="14"/>
      <c r="B284" s="14"/>
      <c r="C284" s="24"/>
      <c r="D284" s="14"/>
      <c r="E284" s="25">
        <v>305</v>
      </c>
      <c r="F284" s="25">
        <v>312</v>
      </c>
      <c r="G284" s="25">
        <v>307</v>
      </c>
      <c r="H284" s="25">
        <v>308</v>
      </c>
      <c r="I284" s="25">
        <v>309</v>
      </c>
      <c r="J284" s="25">
        <v>316</v>
      </c>
    </row>
    <row r="285" spans="1:10" ht="12.75">
      <c r="A285" s="12"/>
      <c r="B285" s="12"/>
      <c r="C285" s="12"/>
      <c r="D285" s="12"/>
      <c r="E285" s="22" t="str">
        <f>IF(E287&gt;0,VLOOKUP(E287,engagement!$B:$D,3,FALSE)," ")</f>
        <v>CAZAUBON AAC 1</v>
      </c>
      <c r="F285" s="22" t="str">
        <f>IF(F287&gt;0,VLOOKUP(F287,engagement!$B:$D,3,FALSE)," ")</f>
        <v>MANOSQUE AC 1</v>
      </c>
      <c r="G285" s="22" t="str">
        <f>IF(G287&gt;0,VLOOKUP(G287,engagement!$B:$D,3,FALSE)," ")</f>
        <v>HONDARRIBIA 2</v>
      </c>
      <c r="H285" s="22" t="str">
        <f>IF(H287&gt;0,VLOOKUP(H287,engagement!$B:$D,3,FALSE)," ")</f>
        <v>LA REOLE AS 1</v>
      </c>
      <c r="I285" s="22" t="str">
        <f>IF(I287&gt;0,VLOOKUP(I287,engagement!$B:$D,3,FALSE)," ")</f>
        <v>TARRAGONE 1</v>
      </c>
      <c r="J285" s="22" t="str">
        <f>IF(J287&gt;0,VLOOKUP(J287,engagement!$B:$D,3,FALSE)," ")</f>
        <v>VILLEMUR AS 2</v>
      </c>
    </row>
    <row r="286" spans="1:10" ht="12.75">
      <c r="A286" s="15">
        <v>2</v>
      </c>
      <c r="B286" s="13">
        <v>0.3597222222222222</v>
      </c>
      <c r="C286" s="23" t="s">
        <v>1520</v>
      </c>
      <c r="D286" s="15" t="s">
        <v>4</v>
      </c>
      <c r="E286" s="22" t="str">
        <f>IF(E287&gt;0,VLOOKUP(E287,engagement!$B:$E,4,FALSE)," ")</f>
        <v>VIGNERTE</v>
      </c>
      <c r="F286" s="22" t="str">
        <f>IF(F287&gt;0,VLOOKUP(F287,engagement!$B:$E,4,FALSE)," ")</f>
        <v>JOURDHEUIL</v>
      </c>
      <c r="G286" s="22" t="str">
        <f>IF(G287&gt;0,VLOOKUP(G287,engagement!$B:$E,4,FALSE)," ")</f>
        <v>GORKA</v>
      </c>
      <c r="H286" s="22" t="str">
        <f>IF(H287&gt;0,VLOOKUP(H287,engagement!$B:$E,4,FALSE)," ")</f>
        <v>BOSCO</v>
      </c>
      <c r="I286" s="22" t="str">
        <f>IF(I287&gt;0,VLOOKUP(I287,engagement!$B:$E,4,FALSE)," ")</f>
        <v>GIL</v>
      </c>
      <c r="J286" s="22" t="str">
        <f>IF(J287&gt;0,VLOOKUP(J287,engagement!$B:$E,4,FALSE)," ")</f>
        <v>AMBAYRAC</v>
      </c>
    </row>
    <row r="287" spans="1:10" ht="12.75">
      <c r="A287" s="14"/>
      <c r="B287" s="14"/>
      <c r="C287" s="24"/>
      <c r="D287" s="14"/>
      <c r="E287" s="25">
        <v>311</v>
      </c>
      <c r="F287" s="25">
        <v>306</v>
      </c>
      <c r="G287" s="25">
        <v>313</v>
      </c>
      <c r="H287" s="25">
        <v>314</v>
      </c>
      <c r="I287" s="25">
        <v>315</v>
      </c>
      <c r="J287" s="25">
        <v>310</v>
      </c>
    </row>
    <row r="288" spans="1:10" ht="12.75">
      <c r="A288" s="12"/>
      <c r="B288" s="12"/>
      <c r="C288" s="12"/>
      <c r="D288" s="12"/>
      <c r="E288" s="22" t="str">
        <f>IF(E290&gt;0,VLOOKUP(E290,engagement!$B:$D,3,FALSE)," ")</f>
        <v>TOULOUSE A 1</v>
      </c>
      <c r="F288" s="22" t="str">
        <f>IF(F290&gt;0,VLOOKUP(F290,engagement!$B:$D,3,FALSE)," ")</f>
        <v>HONDARRIBIA</v>
      </c>
      <c r="G288" s="22" t="str">
        <f>IF(G290&gt;0,VLOOKUP(G290,engagement!$B:$D,3,FALSE)," ")</f>
        <v>TARRAGONE</v>
      </c>
      <c r="H288" s="22" t="str">
        <f>IF(H290&gt;0,VLOOKUP(H290,engagement!$B:$D,3,FALSE)," ")</f>
        <v>SANTIAGOTARRAK</v>
      </c>
      <c r="I288" s="22" t="str">
        <f>IF(I290&gt;0,VLOOKUP(I290,engagement!$B:$D,3,FALSE)," ")</f>
        <v>TOULOUSE A SM8+</v>
      </c>
      <c r="J288" s="22" t="str">
        <f>IF(J290&gt;0,VLOOKUP(J290,engagement!$B:$D,3,FALSE)," ")</f>
        <v> </v>
      </c>
    </row>
    <row r="289" spans="1:10" ht="12.75">
      <c r="A289" s="15">
        <v>3</v>
      </c>
      <c r="B289" s="13">
        <v>0.3625</v>
      </c>
      <c r="C289" s="23" t="s">
        <v>1523</v>
      </c>
      <c r="D289" s="15" t="s">
        <v>3</v>
      </c>
      <c r="E289" s="22" t="str">
        <f>IF(E290&gt;0,VLOOKUP(E290,engagement!$B:$E,4,FALSE)," ")</f>
        <v>BOURDEU</v>
      </c>
      <c r="F289" s="22" t="str">
        <f>IF(F290&gt;0,VLOOKUP(F290,engagement!$B:$E,4,FALSE)," ")</f>
        <v>JON</v>
      </c>
      <c r="G289" s="22" t="str">
        <f>IF(G290&gt;0,VLOOKUP(G290,engagement!$B:$E,4,FALSE)," ")</f>
        <v>ANDREU</v>
      </c>
      <c r="H289" s="22" t="str">
        <f>IF(H290&gt;0,VLOOKUP(H290,engagement!$B:$E,4,FALSE)," ")</f>
        <v>REGUERO</v>
      </c>
      <c r="I289" s="22" t="str">
        <f>IF(I290&gt;0,VLOOKUP(I290,engagement!$B:$E,4,FALSE)," ")</f>
        <v>PORTES</v>
      </c>
      <c r="J289" s="22" t="str">
        <f>IF(J290&gt;0,VLOOKUP(J290,engagement!$B:$E,4,FALSE)," ")</f>
        <v> </v>
      </c>
    </row>
    <row r="290" spans="1:10" ht="12.75">
      <c r="A290" s="14">
        <v>5</v>
      </c>
      <c r="B290" s="14"/>
      <c r="C290" s="24"/>
      <c r="D290" s="14"/>
      <c r="E290" s="25">
        <v>317</v>
      </c>
      <c r="F290" s="25">
        <v>318</v>
      </c>
      <c r="G290" s="25">
        <v>319</v>
      </c>
      <c r="H290" s="25">
        <v>320</v>
      </c>
      <c r="I290" s="25">
        <v>322</v>
      </c>
      <c r="J290" s="25"/>
    </row>
    <row r="291" spans="1:10" ht="12.75">
      <c r="A291" s="46" t="s">
        <v>138</v>
      </c>
      <c r="B291" s="47"/>
      <c r="C291" s="47"/>
      <c r="D291" s="41"/>
      <c r="E291" s="41"/>
      <c r="F291" s="41"/>
      <c r="G291" s="41"/>
      <c r="H291" s="41"/>
      <c r="I291" s="41"/>
      <c r="J291" s="35"/>
    </row>
    <row r="292" spans="1:10" ht="12.75">
      <c r="A292" s="12"/>
      <c r="B292" s="12"/>
      <c r="C292" s="12"/>
      <c r="D292" s="12"/>
      <c r="E292" s="22" t="str">
        <f>IF(E294&gt;0,VLOOKUP(E294,engagement!$B:$D,3,FALSE)," ")</f>
        <v>CAHORS AV 1</v>
      </c>
      <c r="F292" s="22" t="str">
        <f>IF(F294&gt;0,VLOOKUP(F294,engagement!$B:$D,3,FALSE)," ")</f>
        <v>HONDARRIBIA 1</v>
      </c>
      <c r="G292" s="22" t="str">
        <f>IF(G294&gt;0,VLOOKUP(G294,engagement!$B:$D,3,FALSE)," ")</f>
        <v>GRISOLLES AV 2</v>
      </c>
      <c r="H292" s="22" t="str">
        <f>IF(H294&gt;0,VLOOKUP(H294,engagement!$B:$D,3,FALSE)," ")</f>
        <v>TARRAGONE 1</v>
      </c>
      <c r="I292" s="22" t="str">
        <f>IF(I294&gt;0,VLOOKUP(I294,engagement!$B:$D,3,FALSE)," ")</f>
        <v>CASTILLON RC 2</v>
      </c>
      <c r="J292" s="22" t="str">
        <f>IF(J294&gt;0,VLOOKUP(J294,engagement!$B:$D,3,FALSE)," ")</f>
        <v>SAINTE LIVRADE AV 1</v>
      </c>
    </row>
    <row r="293" spans="1:10" ht="12.75">
      <c r="A293" s="15">
        <v>6</v>
      </c>
      <c r="B293" s="13">
        <v>0.375</v>
      </c>
      <c r="C293" s="39" t="s">
        <v>1553</v>
      </c>
      <c r="D293" s="15" t="s">
        <v>3</v>
      </c>
      <c r="E293" s="22" t="str">
        <f>IF(E294&gt;0,VLOOKUP(E294,engagement!$B:$E,4,FALSE)," ")</f>
        <v>OUEDRAOGO</v>
      </c>
      <c r="F293" s="22" t="str">
        <f>IF(F294&gt;0,VLOOKUP(F294,engagement!$B:$E,4,FALSE)," ")</f>
        <v>ERROXE</v>
      </c>
      <c r="G293" s="22" t="str">
        <f>IF(G294&gt;0,VLOOKUP(G294,engagement!$B:$E,4,FALSE)," ")</f>
        <v>CATHALA</v>
      </c>
      <c r="H293" s="22" t="str">
        <f>IF(H294&gt;0,VLOOKUP(H294,engagement!$B:$E,4,FALSE)," ")</f>
        <v>TRILLA</v>
      </c>
      <c r="I293" s="22" t="str">
        <f>IF(I294&gt;0,VLOOKUP(I294,engagement!$B:$E,4,FALSE)," ")</f>
        <v>DUPRAT</v>
      </c>
      <c r="J293" s="22" t="str">
        <f>IF(J294&gt;0,VLOOKUP(J294,engagement!$B:$E,4,FALSE)," ")</f>
        <v>RAOUL</v>
      </c>
    </row>
    <row r="294" spans="1:10" ht="12.75">
      <c r="A294" s="14"/>
      <c r="B294" s="14"/>
      <c r="C294" s="24"/>
      <c r="D294" s="14"/>
      <c r="E294" s="25">
        <v>323</v>
      </c>
      <c r="F294" s="25">
        <v>336</v>
      </c>
      <c r="G294" s="25">
        <v>325</v>
      </c>
      <c r="H294" s="25">
        <v>338</v>
      </c>
      <c r="I294" s="25">
        <v>327</v>
      </c>
      <c r="J294" s="25">
        <v>328</v>
      </c>
    </row>
    <row r="295" spans="1:10" ht="12.75">
      <c r="A295" s="12"/>
      <c r="B295" s="12"/>
      <c r="C295" s="12"/>
      <c r="D295" s="12"/>
      <c r="E295" s="22" t="str">
        <f>IF(E297&gt;0,VLOOKUP(E297,engagement!$B:$D,3,FALSE)," ")</f>
        <v>AGEN AV 1</v>
      </c>
      <c r="F295" s="22" t="str">
        <f>IF(F297&gt;0,VLOOKUP(F297,engagement!$B:$D,3,FALSE)," ")</f>
        <v>AGEN AV 2</v>
      </c>
      <c r="G295" s="22" t="str">
        <f>IF(G297&gt;0,VLOOKUP(G297,engagement!$B:$D,3,FALSE)," ")</f>
        <v>LANGON SN 1</v>
      </c>
      <c r="H295" s="22" t="str">
        <f>IF(H297&gt;0,VLOOKUP(H297,engagement!$B:$D,3,FALSE)," ")</f>
        <v>BRESSOLS AC 1</v>
      </c>
      <c r="I295" s="22" t="str">
        <f>IF(I297&gt;0,VLOOKUP(I297,engagement!$B:$D,3,FALSE)," ")</f>
        <v>LANGON SN 2</v>
      </c>
      <c r="J295" s="22" t="str">
        <f>IF(J297&gt;0,VLOOKUP(J297,engagement!$B:$D,3,FALSE)," ")</f>
        <v>CAZAUBON AAC 1</v>
      </c>
    </row>
    <row r="296" spans="1:10" ht="12.75">
      <c r="A296" s="15">
        <v>6</v>
      </c>
      <c r="B296" s="13">
        <v>0.37847222222222227</v>
      </c>
      <c r="C296" s="39" t="s">
        <v>1553</v>
      </c>
      <c r="D296" s="15" t="s">
        <v>4</v>
      </c>
      <c r="E296" s="22" t="str">
        <f>IF(E297&gt;0,VLOOKUP(E297,engagement!$B:$E,4,FALSE)," ")</f>
        <v>BONNEL-BERTRAND</v>
      </c>
      <c r="F296" s="22" t="str">
        <f>IF(F297&gt;0,VLOOKUP(F297,engagement!$B:$E,4,FALSE)," ")</f>
        <v>GUILBAUD</v>
      </c>
      <c r="G296" s="22" t="str">
        <f>IF(G297&gt;0,VLOOKUP(G297,engagement!$B:$E,4,FALSE)," ")</f>
        <v>TODERO</v>
      </c>
      <c r="H296" s="22" t="str">
        <f>IF(H297&gt;0,VLOOKUP(H297,engagement!$B:$E,4,FALSE)," ")</f>
        <v>BOUTRY</v>
      </c>
      <c r="I296" s="22" t="str">
        <f>IF(I297&gt;0,VLOOKUP(I297,engagement!$B:$E,4,FALSE)," ")</f>
        <v>COMBEFREYROUX</v>
      </c>
      <c r="J296" s="22" t="str">
        <f>IF(J297&gt;0,VLOOKUP(J297,engagement!$B:$E,4,FALSE)," ")</f>
        <v>CALATRAVA</v>
      </c>
    </row>
    <row r="297" spans="1:10" ht="12.75">
      <c r="A297" s="14"/>
      <c r="B297" s="14"/>
      <c r="C297" s="24"/>
      <c r="D297" s="14"/>
      <c r="E297" s="25">
        <v>329</v>
      </c>
      <c r="F297" s="25">
        <v>330</v>
      </c>
      <c r="G297" s="25">
        <v>331</v>
      </c>
      <c r="H297" s="25">
        <v>332</v>
      </c>
      <c r="I297" s="25">
        <v>333</v>
      </c>
      <c r="J297" s="25">
        <v>334</v>
      </c>
    </row>
    <row r="298" spans="1:10" ht="12.75">
      <c r="A298" s="12"/>
      <c r="B298" s="12"/>
      <c r="C298" s="12"/>
      <c r="D298" s="12"/>
      <c r="E298" s="22" t="str">
        <f>IF(E300&gt;0,VLOOKUP(E300,engagement!$B:$D,3,FALSE)," ")</f>
        <v>LANGON SN 2</v>
      </c>
      <c r="F298" s="22" t="str">
        <f>IF(F300&gt;0,VLOOKUP(F300,engagement!$B:$D,3,FALSE)," ")</f>
        <v>GRISOLLES AV 1</v>
      </c>
      <c r="G298" s="22" t="str">
        <f>IF(G300&gt;0,VLOOKUP(G300,engagement!$B:$D,3,FALSE)," ")</f>
        <v>HONDARRIBIA 2</v>
      </c>
      <c r="H298" s="22" t="str">
        <f>IF(H300&gt;0,VLOOKUP(H300,engagement!$B:$D,3,FALSE)," ")</f>
        <v>CASTILLON RC 1</v>
      </c>
      <c r="I298" s="22" t="str">
        <f>IF(I300&gt;0,VLOOKUP(I300,engagement!$B:$D,3,FALSE)," ")</f>
        <v>ORIO</v>
      </c>
      <c r="J298" s="22" t="str">
        <f>IF(J300&gt;0,VLOOKUP(J300,engagement!$B:$D,3,FALSE)," ")</f>
        <v>TARRAGONE 2</v>
      </c>
    </row>
    <row r="299" spans="1:10" ht="12.75">
      <c r="A299" s="15">
        <v>6</v>
      </c>
      <c r="B299" s="13">
        <v>0.381944444444445</v>
      </c>
      <c r="C299" s="39" t="s">
        <v>1553</v>
      </c>
      <c r="D299" s="15" t="s">
        <v>5</v>
      </c>
      <c r="E299" s="22" t="str">
        <f>IF(E300&gt;0,VLOOKUP(E300,engagement!$B:$E,4,FALSE)," ")</f>
        <v>VEN DEN BROEK</v>
      </c>
      <c r="F299" s="22" t="str">
        <f>IF(F300&gt;0,VLOOKUP(F300,engagement!$B:$E,4,FALSE)," ")</f>
        <v>MAREZZA</v>
      </c>
      <c r="G299" s="22" t="str">
        <f>IF(G300&gt;0,VLOOKUP(G300,engagement!$B:$E,4,FALSE)," ")</f>
        <v>LOREA</v>
      </c>
      <c r="H299" s="22" t="str">
        <f>IF(H300&gt;0,VLOOKUP(H300,engagement!$B:$E,4,FALSE)," ")</f>
        <v>BERGER</v>
      </c>
      <c r="I299" s="22"/>
      <c r="J299" s="22" t="str">
        <f>IF(J300&gt;0,VLOOKUP(J300,engagement!$B:$E,4,FALSE)," ")</f>
        <v>ESTEBANELL</v>
      </c>
    </row>
    <row r="300" spans="1:10" ht="12.75">
      <c r="A300" s="14"/>
      <c r="B300" s="14"/>
      <c r="C300" s="24"/>
      <c r="D300" s="14"/>
      <c r="E300" s="25">
        <v>335</v>
      </c>
      <c r="F300" s="25">
        <v>324</v>
      </c>
      <c r="G300" s="25">
        <v>337</v>
      </c>
      <c r="H300" s="25">
        <v>326</v>
      </c>
      <c r="I300" s="25">
        <v>339</v>
      </c>
      <c r="J300" s="25">
        <v>340</v>
      </c>
    </row>
    <row r="301" spans="1:10" ht="12.75">
      <c r="A301" s="12"/>
      <c r="B301" s="12"/>
      <c r="C301" s="12"/>
      <c r="D301" s="12"/>
      <c r="E301" s="22" t="str">
        <f>IF(E303&gt;0,VLOOKUP(E303,engagement!$B:$D,3,FALSE)," ")</f>
        <v>MARMANDE AV 1</v>
      </c>
      <c r="F301" s="22" t="str">
        <f>IF(F303&gt;0,VLOOKUP(F303,engagement!$B:$D,3,FALSE)," ")</f>
        <v>BAYONNE AV 1</v>
      </c>
      <c r="G301" s="22" t="str">
        <f>IF(G303&gt;0,VLOOKUP(G303,engagement!$B:$D,3,FALSE)," ")</f>
        <v>HONDARRIBIA</v>
      </c>
      <c r="H301" s="22" t="str">
        <f>IF(H303&gt;0,VLOOKUP(H303,engagement!$B:$D,3,FALSE)," ")</f>
        <v>AVIRON LANDES 2</v>
      </c>
      <c r="I301" s="22" t="str">
        <f>IF(I303&gt;0,VLOOKUP(I303,engagement!$B:$D,3,FALSE)," ")</f>
        <v>BERGERAC SN 2</v>
      </c>
      <c r="J301" s="22" t="str">
        <f>IF(J303&gt;0,VLOOKUP(J303,engagement!$B:$D,3,FALSE)," ")</f>
        <v> </v>
      </c>
    </row>
    <row r="302" spans="1:10" ht="12.75">
      <c r="A302" s="15">
        <v>7</v>
      </c>
      <c r="B302" s="13">
        <v>0.385416666666667</v>
      </c>
      <c r="C302" s="39" t="s">
        <v>1524</v>
      </c>
      <c r="D302" s="15" t="s">
        <v>3</v>
      </c>
      <c r="E302" s="22" t="str">
        <f>IF(E303&gt;0,VLOOKUP(E303,engagement!$B:$E,4,FALSE)," ")</f>
        <v>CARPENE</v>
      </c>
      <c r="F302" s="22" t="str">
        <f>IF(F303&gt;0,VLOOKUP(F303,engagement!$B:$E,4,FALSE)," ")</f>
        <v>ARRIETA</v>
      </c>
      <c r="G302" s="22" t="str">
        <f>IF(G303&gt;0,VLOOKUP(G303,engagement!$B:$E,4,FALSE)," ")</f>
        <v>ENERITZ</v>
      </c>
      <c r="H302" s="22" t="str">
        <f>IF(H303&gt;0,VLOOKUP(H303,engagement!$B:$E,4,FALSE)," ")</f>
        <v>ENGARD</v>
      </c>
      <c r="I302" s="22" t="str">
        <f>IF(I303&gt;0,VLOOKUP(I303,engagement!$B:$E,4,FALSE)," ")</f>
        <v>SORBIER</v>
      </c>
      <c r="J302" s="22"/>
    </row>
    <row r="303" spans="1:10" ht="12.75">
      <c r="A303" s="14"/>
      <c r="B303" s="14"/>
      <c r="C303" s="24"/>
      <c r="D303" s="14"/>
      <c r="E303" s="25">
        <v>341</v>
      </c>
      <c r="F303" s="25">
        <v>342</v>
      </c>
      <c r="G303" s="25">
        <v>357</v>
      </c>
      <c r="H303" s="25">
        <v>349</v>
      </c>
      <c r="I303" s="25">
        <v>345</v>
      </c>
      <c r="J303" s="25"/>
    </row>
    <row r="304" spans="1:10" ht="12.75">
      <c r="A304" s="12"/>
      <c r="B304" s="12"/>
      <c r="C304" s="12"/>
      <c r="D304" s="12"/>
      <c r="E304" s="22" t="str">
        <f>IF(E306&gt;0,VLOOKUP(E306,engagement!$B:$D,3,FALSE)," ")</f>
        <v>BERGERAC SN 3</v>
      </c>
      <c r="F304" s="22" t="str">
        <f>IF(F306&gt;0,VLOOKUP(F306,engagement!$B:$D,3,FALSE)," ")</f>
        <v>MARMANDE AV 2</v>
      </c>
      <c r="G304" s="22" t="str">
        <f>IF(G306&gt;0,VLOOKUP(G306,engagement!$B:$D,3,FALSE)," ")</f>
        <v>AVIRON LANDES 1</v>
      </c>
      <c r="H304" s="22" t="str">
        <f>IF(H306&gt;0,VLOOKUP(H306,engagement!$B:$D,3,FALSE)," ")</f>
        <v>BERGERAC SN 1</v>
      </c>
      <c r="I304" s="22" t="str">
        <f>IF(I306&gt;0,VLOOKUP(I306,engagement!$B:$D,3,FALSE)," ")</f>
        <v>TOULOUSE ASL 1</v>
      </c>
      <c r="J304" s="22" t="str">
        <f>IF(J306&gt;0,VLOOKUP(J306,engagement!$B:$D,3,FALSE)," ")</f>
        <v> </v>
      </c>
    </row>
    <row r="305" spans="1:10" ht="12.75">
      <c r="A305" s="15">
        <v>7</v>
      </c>
      <c r="B305" s="13">
        <v>0.388888888888889</v>
      </c>
      <c r="C305" s="39" t="s">
        <v>1524</v>
      </c>
      <c r="D305" s="15" t="s">
        <v>4</v>
      </c>
      <c r="E305" s="22" t="str">
        <f>IF(E306&gt;0,VLOOKUP(E306,engagement!$B:$E,4,FALSE)," ")</f>
        <v>ANIELLO</v>
      </c>
      <c r="F305" s="22" t="str">
        <f>IF(F306&gt;0,VLOOKUP(F306,engagement!$B:$E,4,FALSE)," ")</f>
        <v>VERTUOL</v>
      </c>
      <c r="G305" s="22" t="str">
        <f>IF(G306&gt;0,VLOOKUP(G306,engagement!$B:$E,4,FALSE)," ")</f>
        <v>GOMEZ</v>
      </c>
      <c r="H305" s="22" t="str">
        <f>IF(H306&gt;0,VLOOKUP(H306,engagement!$B:$E,4,FALSE)," ")</f>
        <v>COLLIN</v>
      </c>
      <c r="I305" s="22" t="str">
        <f>IF(I306&gt;0,VLOOKUP(I306,engagement!$B:$E,4,FALSE)," ")</f>
        <v>CASSA</v>
      </c>
      <c r="J305" s="22"/>
    </row>
    <row r="306" spans="1:10" ht="12.75">
      <c r="A306" s="14"/>
      <c r="B306" s="14"/>
      <c r="C306" s="24"/>
      <c r="D306" s="14"/>
      <c r="E306" s="25">
        <v>346</v>
      </c>
      <c r="F306" s="25">
        <v>347</v>
      </c>
      <c r="G306" s="25">
        <v>348</v>
      </c>
      <c r="H306" s="25">
        <v>344</v>
      </c>
      <c r="I306" s="25">
        <v>350</v>
      </c>
      <c r="J306" s="25"/>
    </row>
    <row r="307" spans="1:10" ht="12.75">
      <c r="A307" s="12"/>
      <c r="B307" s="12"/>
      <c r="C307" s="12"/>
      <c r="D307" s="12"/>
      <c r="E307" s="22" t="str">
        <f>IF(E309&gt;0,VLOOKUP(E309,engagement!$B:$D,3,FALSE)," ")</f>
        <v>AVIRON LANDES 3</v>
      </c>
      <c r="F307" s="22" t="str">
        <f>IF(F309&gt;0,VLOOKUP(F309,engagement!$B:$D,3,FALSE)," ")</f>
        <v>TOULOUSE A 1</v>
      </c>
      <c r="G307" s="22" t="str">
        <f>IF(G309&gt;0,VLOOKUP(G309,engagement!$B:$D,3,FALSE)," ")</f>
        <v>BAYONNE SN 1</v>
      </c>
      <c r="H307" s="22" t="str">
        <f>IF(H309&gt;0,VLOOKUP(H309,engagement!$B:$D,3,FALSE)," ")</f>
        <v>ORIO</v>
      </c>
      <c r="I307" s="22" t="str">
        <f>IF(I309&gt;0,VLOOKUP(I309,engagement!$B:$D,3,FALSE)," ")</f>
        <v>ANGOULEME AC 1</v>
      </c>
      <c r="J307" s="22" t="str">
        <f>IF(J309&gt;0,VLOOKUP(J309,engagement!$B:$D,3,FALSE)," ")</f>
        <v> </v>
      </c>
    </row>
    <row r="308" spans="1:10" ht="12.75">
      <c r="A308" s="15">
        <v>7</v>
      </c>
      <c r="B308" s="13">
        <v>0.392361111111111</v>
      </c>
      <c r="C308" s="39" t="s">
        <v>1524</v>
      </c>
      <c r="D308" s="15" t="s">
        <v>5</v>
      </c>
      <c r="E308" s="22" t="str">
        <f>IF(E309&gt;0,VLOOKUP(E309,engagement!$B:$E,4,FALSE)," ")</f>
        <v>CAZAUX</v>
      </c>
      <c r="F308" s="22" t="str">
        <f>IF(F309&gt;0,VLOOKUP(F309,engagement!$B:$E,4,FALSE)," ")</f>
        <v>TANGUY</v>
      </c>
      <c r="G308" s="22" t="str">
        <f>IF(G309&gt;0,VLOOKUP(G309,engagement!$B:$E,4,FALSE)," ")</f>
        <v>TOMEBELMONTE</v>
      </c>
      <c r="H308" s="22"/>
      <c r="I308" s="22" t="str">
        <f>IF(I309&gt;0,VLOOKUP(I309,engagement!$B:$E,4,FALSE)," ")</f>
        <v>DESMARETS</v>
      </c>
      <c r="J308" s="22" t="str">
        <f>IF(J309&gt;0,VLOOKUP(J309,engagement!$B:$E,4,FALSE)," ")</f>
        <v> </v>
      </c>
    </row>
    <row r="309" spans="1:10" ht="12.75">
      <c r="A309" s="14"/>
      <c r="B309" s="14"/>
      <c r="C309" s="24"/>
      <c r="D309" s="14"/>
      <c r="E309" s="25">
        <v>351</v>
      </c>
      <c r="F309" s="25">
        <v>352</v>
      </c>
      <c r="G309" s="25">
        <v>353</v>
      </c>
      <c r="H309" s="25">
        <v>359</v>
      </c>
      <c r="I309" s="25">
        <v>355</v>
      </c>
      <c r="J309" s="25"/>
    </row>
    <row r="310" spans="1:10" ht="12.75">
      <c r="A310" s="12"/>
      <c r="B310" s="12"/>
      <c r="C310" s="12"/>
      <c r="D310" s="12"/>
      <c r="E310" s="22" t="str">
        <f>IF(E312&gt;0,VLOOKUP(E312,engagement!$B:$D,3,FALSE)," ")</f>
        <v> </v>
      </c>
      <c r="F310" s="22" t="str">
        <f>IF(F312&gt;0,VLOOKUP(F312,engagement!$B:$D,3,FALSE)," ")</f>
        <v>CAZAUBON AAC 1</v>
      </c>
      <c r="G310" s="22" t="str">
        <f>IF(G312&gt;0,VLOOKUP(G312,engagement!$B:$D,3,FALSE)," ")</f>
        <v>BAYONNE AV 2</v>
      </c>
      <c r="H310" s="22" t="str">
        <f>IF(H312&gt;0,VLOOKUP(H312,engagement!$B:$D,3,FALSE)," ")</f>
        <v>TARRAGONE</v>
      </c>
      <c r="I310" s="22" t="str">
        <f>IF(I312&gt;0,VLOOKUP(I312,engagement!$B:$D,3,FALSE)," ")</f>
        <v>BAYONNE SN 2</v>
      </c>
      <c r="J310" s="22" t="str">
        <f>IF(J312&gt;0,VLOOKUP(J312,engagement!$B:$D,3,FALSE)," ")</f>
        <v> </v>
      </c>
    </row>
    <row r="311" spans="1:10" ht="12.75">
      <c r="A311" s="15">
        <v>7</v>
      </c>
      <c r="B311" s="13">
        <v>0.395833333333334</v>
      </c>
      <c r="C311" s="39" t="s">
        <v>1524</v>
      </c>
      <c r="D311" s="15" t="s">
        <v>6</v>
      </c>
      <c r="E311" s="22" t="str">
        <f>IF(E312&gt;0,VLOOKUP(E312,engagement!$B:$E,4,FALSE)," ")</f>
        <v> </v>
      </c>
      <c r="F311" s="22" t="str">
        <f>IF(F312&gt;0,VLOOKUP(F312,engagement!$B:$E,4,FALSE)," ")</f>
        <v>CALATRAVA</v>
      </c>
      <c r="G311" s="22" t="str">
        <f>IF(G312&gt;0,VLOOKUP(G312,engagement!$B:$E,4,FALSE)," ")</f>
        <v>COIFFARD DUPREUILH</v>
      </c>
      <c r="H311" s="22" t="str">
        <f>IF(H312&gt;0,VLOOKUP(H312,engagement!$B:$E,4,FALSE)," ")</f>
        <v>PAMIES</v>
      </c>
      <c r="I311" s="22" t="str">
        <f>IF(I312&gt;0,VLOOKUP(I312,engagement!$B:$E,4,FALSE)," ")</f>
        <v>ETCHEBARNE</v>
      </c>
      <c r="J311" s="22" t="str">
        <f>IF(J312&gt;0,VLOOKUP(J312,engagement!$B:$E,4,FALSE)," ")</f>
        <v> </v>
      </c>
    </row>
    <row r="312" spans="1:10" ht="12.75">
      <c r="A312" s="14"/>
      <c r="B312" s="14"/>
      <c r="C312" s="24"/>
      <c r="D312" s="14"/>
      <c r="E312" s="25"/>
      <c r="F312" s="25">
        <v>356</v>
      </c>
      <c r="G312" s="25">
        <v>343</v>
      </c>
      <c r="H312" s="25">
        <v>358</v>
      </c>
      <c r="I312" s="25">
        <v>354</v>
      </c>
      <c r="J312" s="25"/>
    </row>
    <row r="313" spans="1:10" ht="12.75">
      <c r="A313" s="12"/>
      <c r="B313" s="12"/>
      <c r="C313" s="12"/>
      <c r="D313" s="12"/>
      <c r="E313" s="22" t="str">
        <f>IF(E315&gt;0,VLOOKUP(E315,engagement!$B:$D,3,FALSE)," ")</f>
        <v>AUCH AC 1</v>
      </c>
      <c r="F313" s="22" t="str">
        <f>IF(F315&gt;0,VLOOKUP(F315,engagement!$B:$D,3,FALSE)," ")</f>
        <v>TARRAGONE 1</v>
      </c>
      <c r="G313" s="22" t="str">
        <f>IF(G315&gt;0,VLOOKUP(G315,engagement!$B:$D,3,FALSE)," ")</f>
        <v>CAHORS AV 2</v>
      </c>
      <c r="H313" s="22" t="str">
        <f>IF(H315&gt;0,VLOOKUP(H315,engagement!$B:$D,3,FALSE)," ")</f>
        <v>ORIO 1</v>
      </c>
      <c r="I313" s="22" t="str">
        <f>IF(I315&gt;0,VLOOKUP(I315,engagement!$B:$D,3,FALSE)," ")</f>
        <v>BAYONNE AV 1</v>
      </c>
      <c r="J313" s="22" t="str">
        <f>IF(J315&gt;0,VLOOKUP(J315,engagement!$B:$D,3,FALSE)," ")</f>
        <v>BAYONNE AV 2</v>
      </c>
    </row>
    <row r="314" spans="1:10" ht="12.75">
      <c r="A314" s="15">
        <v>8</v>
      </c>
      <c r="B314" s="13">
        <v>0.399305555555556</v>
      </c>
      <c r="C314" s="39" t="s">
        <v>1525</v>
      </c>
      <c r="D314" s="15" t="s">
        <v>3</v>
      </c>
      <c r="E314" s="22" t="str">
        <f>IF(E315&gt;0,VLOOKUP(E315,engagement!$B:$E,4,FALSE)," ")</f>
        <v>BARTOLIBRU</v>
      </c>
      <c r="F314" s="22" t="str">
        <f>IF(F315&gt;0,VLOOKUP(F315,engagement!$B:$E,4,FALSE)," ")</f>
        <v>PEINADO</v>
      </c>
      <c r="G314" s="22" t="str">
        <f>IF(G315&gt;0,VLOOKUP(G315,engagement!$B:$E,4,FALSE)," ")</f>
        <v>DESCOT VIGOUROUX</v>
      </c>
      <c r="H314" s="22"/>
      <c r="I314" s="22" t="str">
        <f>IF(I315&gt;0,VLOOKUP(I315,engagement!$B:$E,4,FALSE)," ")</f>
        <v>PERONNY</v>
      </c>
      <c r="J314" s="22" t="str">
        <f>IF(J315&gt;0,VLOOKUP(J315,engagement!$B:$E,4,FALSE)," ")</f>
        <v>COIFFARD DUPREUILH</v>
      </c>
    </row>
    <row r="315" spans="1:10" ht="12.75">
      <c r="A315" s="14"/>
      <c r="B315" s="14"/>
      <c r="C315" s="24"/>
      <c r="D315" s="14"/>
      <c r="E315" s="25">
        <v>360</v>
      </c>
      <c r="F315" s="25">
        <v>392</v>
      </c>
      <c r="G315" s="25">
        <v>362</v>
      </c>
      <c r="H315" s="25">
        <v>395</v>
      </c>
      <c r="I315" s="25">
        <v>364</v>
      </c>
      <c r="J315" s="25">
        <v>365</v>
      </c>
    </row>
    <row r="316" spans="1:10" ht="12.75">
      <c r="A316" s="12"/>
      <c r="B316" s="12"/>
      <c r="C316" s="12"/>
      <c r="D316" s="12"/>
      <c r="E316" s="22" t="str">
        <f>IF(E318&gt;0,VLOOKUP(E318,engagement!$B:$D,3,FALSE)," ")</f>
        <v>CASTILLON RC 1</v>
      </c>
      <c r="F316" s="22" t="str">
        <f>IF(F318&gt;0,VLOOKUP(F318,engagement!$B:$D,3,FALSE)," ")</f>
        <v>CASTILLON RC 2</v>
      </c>
      <c r="G316" s="22" t="str">
        <f>IF(G318&gt;0,VLOOKUP(G318,engagement!$B:$D,3,FALSE)," ")</f>
        <v>TARRAGONE 3</v>
      </c>
      <c r="H316" s="22" t="str">
        <f>IF(H318&gt;0,VLOOKUP(H318,engagement!$B:$D,3,FALSE)," ")</f>
        <v>SAINTE LIVRADE AV 2</v>
      </c>
      <c r="I316" s="22" t="str">
        <f>IF(I318&gt;0,VLOOKUP(I318,engagement!$B:$D,3,FALSE)," ")</f>
        <v>VILLEMUR AS 1</v>
      </c>
      <c r="J316" s="22" t="str">
        <f>IF(J318&gt;0,VLOOKUP(J318,engagement!$B:$D,3,FALSE)," ")</f>
        <v>LANGON SN 1</v>
      </c>
    </row>
    <row r="317" spans="1:10" ht="12.75">
      <c r="A317" s="15">
        <v>8</v>
      </c>
      <c r="B317" s="13">
        <v>0.402777777777778</v>
      </c>
      <c r="C317" s="39" t="s">
        <v>1525</v>
      </c>
      <c r="D317" s="15" t="s">
        <v>4</v>
      </c>
      <c r="E317" s="22" t="str">
        <f>IF(E318&gt;0,VLOOKUP(E318,engagement!$B:$E,4,FALSE)," ")</f>
        <v>WALKER</v>
      </c>
      <c r="F317" s="22" t="str">
        <f>IF(F318&gt;0,VLOOKUP(F318,engagement!$B:$E,4,FALSE)," ")</f>
        <v>RODRIGUES</v>
      </c>
      <c r="G317" s="22" t="str">
        <f>IF(G318&gt;0,VLOOKUP(G318,engagement!$B:$E,4,FALSE)," ")</f>
        <v>VECIANA</v>
      </c>
      <c r="H317" s="22" t="str">
        <f>IF(H318&gt;0,VLOOKUP(H318,engagement!$B:$E,4,FALSE)," ")</f>
        <v>LEPINE WEISS</v>
      </c>
      <c r="I317" s="22" t="str">
        <f>IF(I318&gt;0,VLOOKUP(I318,engagement!$B:$E,4,FALSE)," ")</f>
        <v>BENARD</v>
      </c>
      <c r="J317" s="22" t="str">
        <f>IF(J318&gt;0,VLOOKUP(J318,engagement!$B:$E,4,FALSE)," ")</f>
        <v>HAGUENIER</v>
      </c>
    </row>
    <row r="318" spans="1:10" ht="12.75">
      <c r="A318" s="14"/>
      <c r="B318" s="14"/>
      <c r="C318" s="24"/>
      <c r="D318" s="14"/>
      <c r="E318" s="25">
        <v>366</v>
      </c>
      <c r="F318" s="25">
        <v>367</v>
      </c>
      <c r="G318" s="25">
        <v>394</v>
      </c>
      <c r="H318" s="25">
        <v>369</v>
      </c>
      <c r="I318" s="25">
        <v>370</v>
      </c>
      <c r="J318" s="25">
        <v>371</v>
      </c>
    </row>
    <row r="319" spans="1:10" ht="12.75">
      <c r="A319" s="12"/>
      <c r="B319" s="12"/>
      <c r="C319" s="12"/>
      <c r="D319" s="12"/>
      <c r="E319" s="22" t="str">
        <f>IF(E321&gt;0,VLOOKUP(E321,engagement!$B:$D,3,FALSE)," ")</f>
        <v>LANGON SN 2</v>
      </c>
      <c r="F319" s="22" t="str">
        <f>IF(F321&gt;0,VLOOKUP(F321,engagement!$B:$D,3,FALSE)," ")</f>
        <v>BERGERAC SN 1</v>
      </c>
      <c r="G319" s="22" t="str">
        <f>IF(G321&gt;0,VLOOKUP(G321,engagement!$B:$D,3,FALSE)," ")</f>
        <v>BERGERAC SN 2</v>
      </c>
      <c r="H319" s="22" t="str">
        <f>IF(H321&gt;0,VLOOKUP(H321,engagement!$B:$D,3,FALSE)," ")</f>
        <v>MARMANDE AV 1</v>
      </c>
      <c r="I319" s="22" t="str">
        <f>IF(I321&gt;0,VLOOKUP(I321,engagement!$B:$D,3,FALSE)," ")</f>
        <v>MARMANDE AV 2</v>
      </c>
      <c r="J319" s="22" t="str">
        <f>IF(J321&gt;0,VLOOKUP(J321,engagement!$B:$D,3,FALSE)," ")</f>
        <v> </v>
      </c>
    </row>
    <row r="320" spans="1:10" ht="12.75">
      <c r="A320" s="15">
        <v>8</v>
      </c>
      <c r="B320" s="13">
        <v>0.40625</v>
      </c>
      <c r="C320" s="39" t="s">
        <v>1525</v>
      </c>
      <c r="D320" s="15" t="s">
        <v>5</v>
      </c>
      <c r="E320" s="22" t="str">
        <f>IF(E321&gt;0,VLOOKUP(E321,engagement!$B:$E,4,FALSE)," ")</f>
        <v>BONNERON</v>
      </c>
      <c r="F320" s="22" t="str">
        <f>IF(F321&gt;0,VLOOKUP(F321,engagement!$B:$E,4,FALSE)," ")</f>
        <v>DEWOST</v>
      </c>
      <c r="G320" s="22" t="str">
        <f>IF(G321&gt;0,VLOOKUP(G321,engagement!$B:$E,4,FALSE)," ")</f>
        <v>CASTALDO</v>
      </c>
      <c r="H320" s="22" t="str">
        <f>IF(H321&gt;0,VLOOKUP(H321,engagement!$B:$E,4,FALSE)," ")</f>
        <v>ANGOUILLANT</v>
      </c>
      <c r="I320" s="22" t="str">
        <f>IF(I321&gt;0,VLOOKUP(I321,engagement!$B:$E,4,FALSE)," ")</f>
        <v>ALVES</v>
      </c>
      <c r="J320" s="22" t="str">
        <f>IF(J321&gt;0,VLOOKUP(J321,engagement!$B:$E,4,FALSE)," ")</f>
        <v> </v>
      </c>
    </row>
    <row r="321" spans="1:10" ht="12.75">
      <c r="A321" s="14"/>
      <c r="B321" s="14"/>
      <c r="C321" s="24"/>
      <c r="D321" s="14"/>
      <c r="E321" s="25">
        <v>372</v>
      </c>
      <c r="F321" s="25">
        <v>373</v>
      </c>
      <c r="G321" s="25">
        <v>374</v>
      </c>
      <c r="H321" s="25">
        <v>375</v>
      </c>
      <c r="I321" s="25">
        <v>376</v>
      </c>
      <c r="J321" s="25"/>
    </row>
    <row r="322" spans="1:10" ht="12.75">
      <c r="A322" s="12"/>
      <c r="B322" s="12"/>
      <c r="C322" s="12"/>
      <c r="D322" s="12"/>
      <c r="E322" s="22" t="str">
        <f>IF(E324&gt;0,VLOOKUP(E324,engagement!$B:$D,3,FALSE)," ")</f>
        <v>BRESSOLS AC 1</v>
      </c>
      <c r="F322" s="22" t="str">
        <f>IF(F324&gt;0,VLOOKUP(F324,engagement!$B:$D,3,FALSE)," ")</f>
        <v>ANGOULEME AC 2</v>
      </c>
      <c r="G322" s="22" t="str">
        <f>IF(G324&gt;0,VLOOKUP(G324,engagement!$B:$D,3,FALSE)," ")</f>
        <v>TOULOUSE ASL 1</v>
      </c>
      <c r="H322" s="22" t="str">
        <f>IF(H324&gt;0,VLOOKUP(H324,engagement!$B:$D,3,FALSE)," ")</f>
        <v>TOULOUSE ASL 2</v>
      </c>
      <c r="I322" s="22" t="str">
        <f>IF(I324&gt;0,VLOOKUP(I324,engagement!$B:$D,3,FALSE)," ")</f>
        <v>AVIRON LANDES 1</v>
      </c>
      <c r="J322" s="22" t="str">
        <f>IF(J324&gt;0,VLOOKUP(J324,engagement!$B:$D,3,FALSE)," ")</f>
        <v> </v>
      </c>
    </row>
    <row r="323" spans="1:10" ht="12.75">
      <c r="A323" s="15">
        <v>8</v>
      </c>
      <c r="B323" s="13">
        <v>0.409722222222223</v>
      </c>
      <c r="C323" s="39" t="s">
        <v>1525</v>
      </c>
      <c r="D323" s="15" t="s">
        <v>6</v>
      </c>
      <c r="E323" s="22" t="str">
        <f>IF(E324&gt;0,VLOOKUP(E324,engagement!$B:$E,4,FALSE)," ")</f>
        <v>TEOULET</v>
      </c>
      <c r="F323" s="22" t="str">
        <f>IF(F324&gt;0,VLOOKUP(F324,engagement!$B:$E,4,FALSE)," ")</f>
        <v>DUGUE</v>
      </c>
      <c r="G323" s="22" t="str">
        <f>IF(G324&gt;0,VLOOKUP(G324,engagement!$B:$E,4,FALSE)," ")</f>
        <v>KASTEN</v>
      </c>
      <c r="H323" s="22" t="str">
        <f>IF(H324&gt;0,VLOOKUP(H324,engagement!$B:$E,4,FALSE)," ")</f>
        <v>ITALIANO</v>
      </c>
      <c r="I323" s="22" t="str">
        <f>IF(I324&gt;0,VLOOKUP(I324,engagement!$B:$E,4,FALSE)," ")</f>
        <v>BASSIBEY</v>
      </c>
      <c r="J323" s="29" t="str">
        <f>IF(J324&gt;0,VLOOKUP(J324,engagement!$B:$E,4,FALSE)," ")</f>
        <v> </v>
      </c>
    </row>
    <row r="324" spans="1:10" ht="12.75">
      <c r="A324" s="14"/>
      <c r="B324" s="14"/>
      <c r="C324" s="24"/>
      <c r="D324" s="14"/>
      <c r="E324" s="25">
        <v>377</v>
      </c>
      <c r="F324" s="25">
        <v>386</v>
      </c>
      <c r="G324" s="25">
        <v>379</v>
      </c>
      <c r="H324" s="25">
        <v>380</v>
      </c>
      <c r="I324" s="25">
        <v>381</v>
      </c>
      <c r="J324" s="25"/>
    </row>
    <row r="325" spans="1:10" ht="12.75">
      <c r="A325" s="12"/>
      <c r="B325" s="12"/>
      <c r="C325" s="12"/>
      <c r="D325" s="12"/>
      <c r="E325" s="22" t="str">
        <f>IF(E327&gt;0,VLOOKUP(E327,engagement!$B:$D,3,FALSE)," ")</f>
        <v>AVIRON LANDES 2</v>
      </c>
      <c r="F325" s="22" t="str">
        <f>IF(F327&gt;0,VLOOKUP(F327,engagement!$B:$D,3,FALSE)," ")</f>
        <v>TOULOUSE A 1</v>
      </c>
      <c r="G325" s="22" t="str">
        <f>IF(G327&gt;0,VLOOKUP(G327,engagement!$B:$D,3,FALSE)," ")</f>
        <v>CAZAUBON AAC 2</v>
      </c>
      <c r="H325" s="22" t="str">
        <f>IF(H327&gt;0,VLOOKUP(H327,engagement!$B:$D,3,FALSE)," ")</f>
        <v>ANGOULEME AC 1</v>
      </c>
      <c r="I325" s="22" t="str">
        <f>IF(I327&gt;0,VLOOKUP(I327,engagement!$B:$D,3,FALSE)," ")</f>
        <v>BRESSOLS AC 2</v>
      </c>
      <c r="J325" s="29" t="str">
        <f>IF(J327&gt;0,VLOOKUP(J327,engagement!$B:$D,3,FALSE)," ")</f>
        <v> </v>
      </c>
    </row>
    <row r="326" spans="1:10" ht="12.75">
      <c r="A326" s="15">
        <v>8</v>
      </c>
      <c r="B326" s="13">
        <v>0.413194444444445</v>
      </c>
      <c r="C326" s="39" t="s">
        <v>1525</v>
      </c>
      <c r="D326" s="15" t="s">
        <v>9</v>
      </c>
      <c r="E326" s="22" t="str">
        <f>IF(E327&gt;0,VLOOKUP(E327,engagement!$B:$E,4,FALSE)," ")</f>
        <v>SARAZIN</v>
      </c>
      <c r="F326" s="22" t="str">
        <f>IF(F327&gt;0,VLOOKUP(F327,engagement!$B:$E,4,FALSE)," ")</f>
        <v>BRONNER KAMEL</v>
      </c>
      <c r="G326" s="22" t="str">
        <f>IF(G327&gt;0,VLOOKUP(G327,engagement!$B:$E,4,FALSE)," ")</f>
        <v>BOUDE</v>
      </c>
      <c r="H326" s="22" t="str">
        <f>IF(H327&gt;0,VLOOKUP(H327,engagement!$B:$E,4,FALSE)," ")</f>
        <v>DUTEIL</v>
      </c>
      <c r="I326" s="22" t="str">
        <f>IF(I327&gt;0,VLOOKUP(I327,engagement!$B:$E,4,FALSE)," ")</f>
        <v>SEMERY</v>
      </c>
      <c r="J326" s="29" t="str">
        <f>IF(J327&gt;0,VLOOKUP(J327,engagement!$B:$E,4,FALSE)," ")</f>
        <v> </v>
      </c>
    </row>
    <row r="327" spans="1:10" ht="12.75">
      <c r="A327" s="14"/>
      <c r="B327" s="14"/>
      <c r="C327" s="24"/>
      <c r="D327" s="14"/>
      <c r="E327" s="25">
        <v>382</v>
      </c>
      <c r="F327" s="25">
        <v>383</v>
      </c>
      <c r="G327" s="25">
        <v>389</v>
      </c>
      <c r="H327" s="25">
        <v>385</v>
      </c>
      <c r="I327" s="25">
        <v>378</v>
      </c>
      <c r="J327" s="25"/>
    </row>
    <row r="328" spans="1:10" ht="12.75">
      <c r="A328" s="12"/>
      <c r="B328" s="12"/>
      <c r="C328" s="12"/>
      <c r="D328" s="12"/>
      <c r="E328" s="22" t="str">
        <f>IF(E330&gt;0,VLOOKUP(E330,engagement!$B:$D,3,FALSE)," ")</f>
        <v>ANGOULEME AC 3</v>
      </c>
      <c r="F328" s="22" t="str">
        <f>IF(F330&gt;0,VLOOKUP(F330,engagement!$B:$D,3,FALSE)," ")</f>
        <v>CAZAUBON AAC 1</v>
      </c>
      <c r="G328" s="22" t="str">
        <f>IF(G330&gt;0,VLOOKUP(G330,engagement!$B:$D,3,FALSE)," ")</f>
        <v>TOULOUSE A 2</v>
      </c>
      <c r="H328" s="22" t="str">
        <f>IF(H330&gt;0,VLOOKUP(H330,engagement!$B:$D,3,FALSE)," ")</f>
        <v>HONDARRIBIA 1</v>
      </c>
      <c r="I328" s="22" t="str">
        <f>IF(I330&gt;0,VLOOKUP(I330,engagement!$B:$D,3,FALSE)," ")</f>
        <v>HONDARRIBIA 2</v>
      </c>
      <c r="J328" s="29" t="str">
        <f>IF(J330&gt;0,VLOOKUP(J330,engagement!$B:$D,3,FALSE)," ")</f>
        <v> </v>
      </c>
    </row>
    <row r="329" spans="1:10" ht="12.75">
      <c r="A329" s="15">
        <v>8</v>
      </c>
      <c r="B329" s="13">
        <v>0.416666666666667</v>
      </c>
      <c r="C329" s="39" t="s">
        <v>1525</v>
      </c>
      <c r="D329" s="15" t="s">
        <v>10</v>
      </c>
      <c r="E329" s="22" t="str">
        <f>IF(E330&gt;0,VLOOKUP(E330,engagement!$B:$E,4,FALSE)," ")</f>
        <v>PARIENTI</v>
      </c>
      <c r="F329" s="22" t="str">
        <f>IF(F330&gt;0,VLOOKUP(F330,engagement!$B:$E,4,FALSE)," ")</f>
        <v>ANZERAY</v>
      </c>
      <c r="G329" s="22" t="str">
        <f>IF(G330&gt;0,VLOOKUP(G330,engagement!$B:$E,4,FALSE)," ")</f>
        <v>ADRIEN SAGE</v>
      </c>
      <c r="H329" s="22" t="str">
        <f>IF(H330&gt;0,VLOOKUP(H330,engagement!$B:$E,4,FALSE)," ")</f>
        <v>LIHER</v>
      </c>
      <c r="I329" s="22" t="str">
        <f>IF(I330&gt;0,VLOOKUP(I330,engagement!$B:$E,4,FALSE)," ")</f>
        <v>HEREN</v>
      </c>
      <c r="J329" s="29" t="str">
        <f>IF(J330&gt;0,VLOOKUP(J330,engagement!$B:$E,4,FALSE)," ")</f>
        <v> </v>
      </c>
    </row>
    <row r="330" spans="1:10" ht="12.75">
      <c r="A330" s="14"/>
      <c r="B330" s="14"/>
      <c r="C330" s="24"/>
      <c r="D330" s="14"/>
      <c r="E330" s="25">
        <v>387</v>
      </c>
      <c r="F330" s="25">
        <v>388</v>
      </c>
      <c r="G330" s="25">
        <v>384</v>
      </c>
      <c r="H330" s="25">
        <v>390</v>
      </c>
      <c r="I330" s="25">
        <v>391</v>
      </c>
      <c r="J330" s="25"/>
    </row>
    <row r="331" spans="1:10" ht="12.75">
      <c r="A331" s="12"/>
      <c r="B331" s="12"/>
      <c r="C331" s="12"/>
      <c r="D331" s="12"/>
      <c r="E331" s="22" t="str">
        <f>IF(E333&gt;0,VLOOKUP(E333,engagement!$B:$D,3,FALSE)," ")</f>
        <v>CAHORS AV 1</v>
      </c>
      <c r="F331" s="22" t="str">
        <f>IF(F333&gt;0,VLOOKUP(F333,engagement!$B:$D,3,FALSE)," ")</f>
        <v>TARRAGONE 2</v>
      </c>
      <c r="G331" s="22" t="str">
        <f>IF(G333&gt;0,VLOOKUP(G333,engagement!$B:$D,3,FALSE)," ")</f>
        <v>SAINTE LIVRADE AV 1</v>
      </c>
      <c r="H331" s="22" t="str">
        <f>IF(H333&gt;0,VLOOKUP(H333,engagement!$B:$D,3,FALSE)," ")</f>
        <v>CAHORS AV 3</v>
      </c>
      <c r="I331" s="22" t="str">
        <f>IF(I333&gt;0,VLOOKUP(I333,engagement!$B:$D,3,FALSE)," ")</f>
        <v>ORIO 2</v>
      </c>
      <c r="J331" s="22" t="str">
        <f>IF(J333&gt;0,VLOOKUP(J333,engagement!$B:$D,3,FALSE)," ")</f>
        <v> </v>
      </c>
    </row>
    <row r="332" spans="1:10" ht="12.75">
      <c r="A332" s="15">
        <v>8</v>
      </c>
      <c r="B332" s="13">
        <v>0.42013888888889</v>
      </c>
      <c r="C332" s="39" t="s">
        <v>1525</v>
      </c>
      <c r="D332" s="15" t="s">
        <v>137</v>
      </c>
      <c r="E332" s="22" t="str">
        <f>IF(E333&gt;0,VLOOKUP(E333,engagement!$B:$E,4,FALSE)," ")</f>
        <v>MOLY</v>
      </c>
      <c r="F332" s="22" t="str">
        <f>IF(F333&gt;0,VLOOKUP(F333,engagement!$B:$E,4,FALSE)," ")</f>
        <v>GARRETA</v>
      </c>
      <c r="G332" s="22" t="str">
        <f>IF(G333&gt;0,VLOOKUP(G333,engagement!$B:$E,4,FALSE)," ")</f>
        <v>AKAOUCH</v>
      </c>
      <c r="H332" s="22" t="str">
        <f>IF(H333&gt;0,VLOOKUP(H333,engagement!$B:$E,4,FALSE)," ")</f>
        <v>CARPIO</v>
      </c>
      <c r="I332" s="22">
        <f>IF(I333&gt;0,VLOOKUP(I333,engagement!$B:$E,4,FALSE)," ")</f>
        <v>0</v>
      </c>
      <c r="J332" s="22" t="str">
        <f>IF(J333&gt;0,VLOOKUP(J333,engagement!$B:$E,4,FALSE)," ")</f>
        <v> </v>
      </c>
    </row>
    <row r="333" spans="1:10" ht="12.75">
      <c r="A333" s="14"/>
      <c r="B333" s="14"/>
      <c r="C333" s="24"/>
      <c r="D333" s="14"/>
      <c r="E333" s="25">
        <v>361</v>
      </c>
      <c r="F333" s="25">
        <v>393</v>
      </c>
      <c r="G333" s="25">
        <v>368</v>
      </c>
      <c r="H333" s="25">
        <v>363</v>
      </c>
      <c r="I333" s="25">
        <v>396</v>
      </c>
      <c r="J333" s="25"/>
    </row>
    <row r="334" spans="1:10" ht="12.75">
      <c r="A334" s="12"/>
      <c r="B334" s="12"/>
      <c r="C334" s="12"/>
      <c r="D334" s="12"/>
      <c r="E334" s="22" t="str">
        <f>IF(E336&gt;0,VLOOKUP(E336,engagement!$B:$D,3,FALSE)," ")</f>
        <v> </v>
      </c>
      <c r="F334" s="22" t="str">
        <f>IF(F336&gt;0,VLOOKUP(F336,engagement!$B:$D,3,FALSE)," ")</f>
        <v>AVIRON LANDES 1</v>
      </c>
      <c r="G334" s="22" t="str">
        <f>IF(G336&gt;0,VLOOKUP(G336,engagement!$B:$D,3,FALSE)," ")</f>
        <v>BERGERAC SN 1</v>
      </c>
      <c r="H334" s="22" t="str">
        <f>IF(H336&gt;0,VLOOKUP(H336,engagement!$B:$D,3,FALSE)," ")</f>
        <v>TOULOUSE ASL 1</v>
      </c>
      <c r="I334" s="22" t="str">
        <f>IF(I336&gt;0,VLOOKUP(I336,engagement!$B:$D,3,FALSE)," ")</f>
        <v>BAYONNE SN 1</v>
      </c>
      <c r="J334" s="22" t="str">
        <f>IF(J336&gt;0,VLOOKUP(J336,engagement!$B:$D,3,FALSE)," ")</f>
        <v> </v>
      </c>
    </row>
    <row r="335" spans="1:10" ht="12.75">
      <c r="A335" s="15">
        <v>9</v>
      </c>
      <c r="B335" s="13">
        <v>0.423611111111112</v>
      </c>
      <c r="C335" s="39" t="s">
        <v>1526</v>
      </c>
      <c r="D335" s="15" t="s">
        <v>3</v>
      </c>
      <c r="E335" s="22" t="str">
        <f>IF(E336&gt;0,VLOOKUP(E336,engagement!$B:$E,4,FALSE)," ")</f>
        <v> </v>
      </c>
      <c r="F335" s="22" t="str">
        <f>IF(F336&gt;0,VLOOKUP(F336,engagement!$B:$E,4,FALSE)," ")</f>
        <v>LALANNE</v>
      </c>
      <c r="G335" s="22" t="str">
        <f>IF(G336&gt;0,VLOOKUP(G336,engagement!$B:$E,4,FALSE)," ")</f>
        <v>FELTRIN</v>
      </c>
      <c r="H335" s="22" t="str">
        <f>IF(H336&gt;0,VLOOKUP(H336,engagement!$B:$E,4,FALSE)," ")</f>
        <v>VASILEV</v>
      </c>
      <c r="I335" s="22" t="str">
        <f>IF(I336&gt;0,VLOOKUP(I336,engagement!$B:$E,4,FALSE)," ")</f>
        <v>LAURENT</v>
      </c>
      <c r="J335" s="22" t="str">
        <f>IF(J336&gt;0,VLOOKUP(J336,engagement!$B:$E,4,FALSE)," ")</f>
        <v> </v>
      </c>
    </row>
    <row r="336" spans="1:10" ht="12.75">
      <c r="A336" s="14"/>
      <c r="B336" s="14"/>
      <c r="C336" s="24"/>
      <c r="D336" s="14"/>
      <c r="E336" s="25"/>
      <c r="F336" s="25">
        <v>397</v>
      </c>
      <c r="G336" s="25">
        <v>398</v>
      </c>
      <c r="H336" s="25">
        <v>399</v>
      </c>
      <c r="I336" s="25">
        <v>400</v>
      </c>
      <c r="J336" s="25"/>
    </row>
    <row r="337" spans="1:10" ht="12.75">
      <c r="A337" s="12"/>
      <c r="B337" s="12"/>
      <c r="C337" s="12"/>
      <c r="D337" s="12"/>
      <c r="E337" s="22" t="str">
        <f>IF(E339&gt;0,VLOOKUP(E339,engagement!$B:$D,3,FALSE)," ")</f>
        <v> </v>
      </c>
      <c r="F337" s="22" t="str">
        <f>IF(F339&gt;0,VLOOKUP(F339,engagement!$B:$D,3,FALSE)," ")</f>
        <v>VILLENEUVE AV 1</v>
      </c>
      <c r="G337" s="22" t="str">
        <f>IF(G339&gt;0,VLOOKUP(G339,engagement!$B:$D,3,FALSE)," ")</f>
        <v>HONDARRIBIA</v>
      </c>
      <c r="H337" s="22" t="str">
        <f>IF(H339&gt;0,VLOOKUP(H339,engagement!$B:$D,3,FALSE)," ")</f>
        <v>ORIO</v>
      </c>
      <c r="I337" s="22" t="str">
        <f>IF(I339&gt;0,VLOOKUP(I339,engagement!$B:$D,3,FALSE)," ")</f>
        <v> </v>
      </c>
      <c r="J337" s="22" t="str">
        <f>IF(J339&gt;0,VLOOKUP(J339,engagement!$B:$D,3,FALSE)," ")</f>
        <v> </v>
      </c>
    </row>
    <row r="338" spans="1:10" ht="12.75">
      <c r="A338" s="15">
        <v>9</v>
      </c>
      <c r="B338" s="13">
        <v>0.427083333333334</v>
      </c>
      <c r="C338" s="39" t="s">
        <v>1526</v>
      </c>
      <c r="D338" s="15" t="s">
        <v>4</v>
      </c>
      <c r="E338" s="22" t="str">
        <f>IF(E339&gt;0,VLOOKUP(E339,engagement!$B:$E,4,FALSE)," ")</f>
        <v> </v>
      </c>
      <c r="F338" s="22" t="str">
        <f>IF(F339&gt;0,VLOOKUP(F339,engagement!$B:$E,4,FALSE)," ")</f>
        <v>QUEBRE</v>
      </c>
      <c r="G338" s="22" t="str">
        <f>IF(G339&gt;0,VLOOKUP(G339,engagement!$B:$E,4,FALSE)," ")</f>
        <v>UNAI</v>
      </c>
      <c r="H338" s="22"/>
      <c r="I338" s="22" t="str">
        <f>IF(I339&gt;0,VLOOKUP(I339,engagement!$B:$E,4,FALSE)," ")</f>
        <v> </v>
      </c>
      <c r="J338" s="22" t="str">
        <f>IF(J339&gt;0,VLOOKUP(J339,engagement!$B:$E,4,FALSE)," ")</f>
        <v> </v>
      </c>
    </row>
    <row r="339" spans="1:10" ht="12.75">
      <c r="A339" s="14"/>
      <c r="B339" s="14"/>
      <c r="C339" s="28"/>
      <c r="D339" s="14"/>
      <c r="E339" s="25"/>
      <c r="F339" s="25">
        <v>401</v>
      </c>
      <c r="G339" s="25">
        <v>402</v>
      </c>
      <c r="H339" s="25">
        <v>403</v>
      </c>
      <c r="I339" s="25"/>
      <c r="J339" s="25"/>
    </row>
    <row r="340" spans="1:10" ht="12.75">
      <c r="A340" s="12"/>
      <c r="B340" s="12"/>
      <c r="C340" s="12"/>
      <c r="D340" s="12"/>
      <c r="E340" s="22" t="str">
        <f>IF(E342&gt;0,VLOOKUP(E342,engagement!$B:$D,3,FALSE)," ")</f>
        <v> </v>
      </c>
      <c r="F340" s="22" t="str">
        <f>IF(F342&gt;0,VLOOKUP(F342,engagement!$B:$D,3,FALSE)," ")</f>
        <v>MARMANDE AV 1</v>
      </c>
      <c r="G340" s="22" t="str">
        <f>IF(G342&gt;0,VLOOKUP(G342,engagement!$B:$D,3,FALSE)," ")</f>
        <v>TOULOUSE A 1</v>
      </c>
      <c r="H340" s="22" t="str">
        <f>IF(H342&gt;0,VLOOKUP(H342,engagement!$B:$D,3,FALSE)," ")</f>
        <v>CAZAUBON AAC 1</v>
      </c>
      <c r="I340" s="22" t="str">
        <f>IF(I342&gt;0,VLOOKUP(I342,engagement!$B:$D,3,FALSE)," ")</f>
        <v>TOULOUSE A MH8+</v>
      </c>
      <c r="J340" s="22" t="str">
        <f>IF(J342&gt;0,VLOOKUP(J342,engagement!$B:$D,3,FALSE)," ")</f>
        <v> </v>
      </c>
    </row>
    <row r="341" spans="1:10" ht="12.75">
      <c r="A341" s="15">
        <v>10</v>
      </c>
      <c r="B341" s="13">
        <v>0.430555555555556</v>
      </c>
      <c r="C341" s="26" t="s">
        <v>1527</v>
      </c>
      <c r="D341" s="15" t="s">
        <v>3</v>
      </c>
      <c r="E341" s="22" t="str">
        <f>IF(E342&gt;0,VLOOKUP(E342,engagement!$B:$E,4,FALSE)," ")</f>
        <v> </v>
      </c>
      <c r="F341" s="22" t="str">
        <f>IF(F342&gt;0,VLOOKUP(F342,engagement!$B:$E,4,FALSE)," ")</f>
        <v>PEYRAUD</v>
      </c>
      <c r="G341" s="22" t="str">
        <f>IF(G342&gt;0,VLOOKUP(G342,engagement!$B:$E,4,FALSE)," ")</f>
        <v>BOURDEU</v>
      </c>
      <c r="H341" s="22" t="str">
        <f>IF(H342&gt;0,VLOOKUP(H342,engagement!$B:$E,4,FALSE)," ")</f>
        <v>GUILBAUX</v>
      </c>
      <c r="I341" s="22"/>
      <c r="J341" s="22" t="str">
        <f>IF(J342&gt;0,VLOOKUP(J342,engagement!$B:$E,4,FALSE)," ")</f>
        <v> </v>
      </c>
    </row>
    <row r="342" spans="1:10" ht="12.75">
      <c r="A342" s="14"/>
      <c r="B342" s="14"/>
      <c r="C342" s="24"/>
      <c r="D342" s="14"/>
      <c r="E342" s="25"/>
      <c r="F342" s="25">
        <v>404</v>
      </c>
      <c r="G342" s="25">
        <v>405</v>
      </c>
      <c r="H342" s="25">
        <v>406</v>
      </c>
      <c r="I342" s="25">
        <v>407</v>
      </c>
      <c r="J342" s="25"/>
    </row>
    <row r="343" spans="1:10" ht="12.75">
      <c r="A343" s="12"/>
      <c r="B343" s="12"/>
      <c r="C343" s="12"/>
      <c r="D343" s="12"/>
      <c r="E343" s="22" t="str">
        <f>IF(E345&gt;0,VLOOKUP(E345,engagement!$B:$D,3,FALSE)," ")</f>
        <v>MIMIZAN CN 1</v>
      </c>
      <c r="F343" s="22" t="str">
        <f>IF(F345&gt;0,VLOOKUP(F345,engagement!$B:$D,3,FALSE)," ")</f>
        <v>GRENADE CN 1</v>
      </c>
      <c r="G343" s="22" t="str">
        <f>IF(G345&gt;0,VLOOKUP(G345,engagement!$B:$D,3,FALSE)," ")</f>
        <v>MANOSQUE AC 1</v>
      </c>
      <c r="H343" s="22" t="str">
        <f>IF(H345&gt;0,VLOOKUP(H345,engagement!$B:$D,3,FALSE)," ")</f>
        <v>TOULOUSE A 1</v>
      </c>
      <c r="I343" s="22" t="str">
        <f>IF(I345&gt;0,VLOOKUP(I345,engagement!$B:$D,3,FALSE)," ")</f>
        <v>HONDARRIBIA</v>
      </c>
      <c r="J343" s="22" t="str">
        <f>IF(J345&gt;0,VLOOKUP(J345,engagement!$B:$D,3,FALSE)," ")</f>
        <v> </v>
      </c>
    </row>
    <row r="344" spans="1:10" ht="12.75">
      <c r="A344" s="15">
        <v>11</v>
      </c>
      <c r="B344" s="13">
        <v>0.434027777777779</v>
      </c>
      <c r="C344" s="26" t="s">
        <v>1529</v>
      </c>
      <c r="D344" s="15" t="s">
        <v>3</v>
      </c>
      <c r="E344" s="22" t="str">
        <f>IF(E345&gt;0,VLOOKUP(E345,engagement!$B:$E,4,FALSE)," ")</f>
        <v>SOUBIELLE</v>
      </c>
      <c r="F344" s="22" t="str">
        <f>IF(F345&gt;0,VLOOKUP(F345,engagement!$B:$E,4,FALSE)," ")</f>
        <v>DUBOCAGE</v>
      </c>
      <c r="G344" s="22" t="str">
        <f>IF(G345&gt;0,VLOOKUP(G345,engagement!$B:$E,4,FALSE)," ")</f>
        <v>BRISSAUD</v>
      </c>
      <c r="H344" s="22" t="str">
        <f>IF(H345&gt;0,VLOOKUP(H345,engagement!$B:$E,4,FALSE)," ")</f>
        <v>PERROT</v>
      </c>
      <c r="I344" s="22" t="str">
        <f>IF(I345&gt;0,VLOOKUP(I345,engagement!$B:$E,4,FALSE)," ")</f>
        <v>ARANTZA</v>
      </c>
      <c r="J344" s="22" t="str">
        <f>IF(J345&gt;0,VLOOKUP(J345,engagement!$B:$E,4,FALSE)," ")</f>
        <v> </v>
      </c>
    </row>
    <row r="345" spans="1:10" ht="12.75">
      <c r="A345" s="14"/>
      <c r="B345" s="14"/>
      <c r="C345" s="24"/>
      <c r="D345" s="14"/>
      <c r="E345" s="25">
        <v>408</v>
      </c>
      <c r="F345" s="25">
        <v>409</v>
      </c>
      <c r="G345" s="25">
        <v>410</v>
      </c>
      <c r="H345" s="25">
        <v>411</v>
      </c>
      <c r="I345" s="25">
        <v>412</v>
      </c>
      <c r="J345" s="25"/>
    </row>
    <row r="346" spans="1:10" ht="12.75">
      <c r="A346" s="12"/>
      <c r="B346" s="12"/>
      <c r="C346" s="12"/>
      <c r="D346" s="12"/>
      <c r="E346" s="22" t="str">
        <f>IF(E348&gt;0,VLOOKUP(E348,engagement!$B:$D,3,FALSE)," ")</f>
        <v>GRENADE CN 1</v>
      </c>
      <c r="F346" s="22" t="str">
        <f>IF(F348&gt;0,VLOOKUP(F348,engagement!$B:$D,3,FALSE)," ")</f>
        <v>MANOSQUE AC 1</v>
      </c>
      <c r="G346" s="22" t="str">
        <f>IF(G348&gt;0,VLOOKUP(G348,engagement!$B:$D,3,FALSE)," ")</f>
        <v>COGNAC YRC 1</v>
      </c>
      <c r="H346" s="22" t="str">
        <f>IF(H348&gt;0,VLOOKUP(H348,engagement!$B:$D,3,FALSE)," ")</f>
        <v>COGNAC YRC 2</v>
      </c>
      <c r="I346" s="22" t="str">
        <f>IF(I348&gt;0,VLOOKUP(I348,engagement!$B:$D,3,FALSE)," ")</f>
        <v>TOULOUSE A 1</v>
      </c>
      <c r="J346" s="22" t="str">
        <f>IF(J348&gt;0,VLOOKUP(J348,engagement!$B:$D,3,FALSE)," ")</f>
        <v>RENNEVILLE VRAC DU LAURAGAIS 1</v>
      </c>
    </row>
    <row r="347" spans="1:10" ht="12.75">
      <c r="A347" s="15">
        <v>14</v>
      </c>
      <c r="B347" s="13">
        <v>0.437500000000001</v>
      </c>
      <c r="C347" s="26" t="s">
        <v>1530</v>
      </c>
      <c r="D347" s="15" t="s">
        <v>3</v>
      </c>
      <c r="E347" s="22" t="str">
        <f>IF(E348&gt;0,VLOOKUP(E348,engagement!$B:$E,4,FALSE)," ")</f>
        <v>GRIMAL</v>
      </c>
      <c r="F347" s="22" t="str">
        <f>IF(F348&gt;0,VLOOKUP(F348,engagement!$B:$E,4,FALSE)," ")</f>
        <v>BRISSAUD</v>
      </c>
      <c r="G347" s="22" t="str">
        <f>IF(G348&gt;0,VLOOKUP(G348,engagement!$B:$E,4,FALSE)," ")</f>
        <v>MATAS</v>
      </c>
      <c r="H347" s="22" t="str">
        <f>IF(H348&gt;0,VLOOKUP(H348,engagement!$B:$E,4,FALSE)," ")</f>
        <v>ANGELIER</v>
      </c>
      <c r="I347" s="22" t="str">
        <f>IF(I348&gt;0,VLOOKUP(I348,engagement!$B:$E,4,FALSE)," ")</f>
        <v>LIEBER</v>
      </c>
      <c r="J347" s="22" t="str">
        <f>IF(J348&gt;0,VLOOKUP(J348,engagement!$B:$E,4,FALSE)," ")</f>
        <v>DARCOS</v>
      </c>
    </row>
    <row r="348" spans="1:10" ht="12.75">
      <c r="A348" s="14"/>
      <c r="B348" s="14"/>
      <c r="C348" s="28"/>
      <c r="D348" s="14"/>
      <c r="E348" s="25">
        <v>413</v>
      </c>
      <c r="F348" s="25">
        <v>414</v>
      </c>
      <c r="G348" s="25">
        <v>415</v>
      </c>
      <c r="H348" s="25">
        <v>416</v>
      </c>
      <c r="I348" s="25">
        <v>417</v>
      </c>
      <c r="J348" s="25">
        <v>418</v>
      </c>
    </row>
    <row r="349" spans="1:10" ht="12.75">
      <c r="A349" s="46" t="s">
        <v>320</v>
      </c>
      <c r="B349" s="47"/>
      <c r="C349" s="47"/>
      <c r="D349" s="41"/>
      <c r="E349" s="41"/>
      <c r="F349" s="41"/>
      <c r="G349" s="41"/>
      <c r="H349" s="41"/>
      <c r="I349" s="41"/>
      <c r="J349" s="35"/>
    </row>
    <row r="350" spans="1:10" ht="12.75">
      <c r="A350" s="12"/>
      <c r="B350" s="12"/>
      <c r="C350" s="12"/>
      <c r="D350" s="12"/>
      <c r="E350" s="22" t="str">
        <f>IF(E352&gt;0,VLOOKUP(E352,engagement!$B:$D,3,FALSE)," ")</f>
        <v>NIORT AC 1</v>
      </c>
      <c r="F350" s="22" t="str">
        <f>IF(F352&gt;0,VLOOKUP(F352,engagement!$B:$D,3,FALSE)," ")</f>
        <v>AUCH AC 1</v>
      </c>
      <c r="G350" s="22" t="str">
        <f>IF(G352&gt;0,VLOOKUP(G352,engagement!$B:$D,3,FALSE)," ")</f>
        <v>GRISOLLES AV 1</v>
      </c>
      <c r="H350" s="22" t="str">
        <f>IF(H352&gt;0,VLOOKUP(H352,engagement!$B:$D,3,FALSE)," ")</f>
        <v>ORIO</v>
      </c>
      <c r="I350" s="22" t="str">
        <f>IF(I352&gt;0,VLOOKUP(I352,engagement!$B:$D,3,FALSE)," ")</f>
        <v>SAINTE LIVRADE AV 1</v>
      </c>
      <c r="J350" s="22" t="str">
        <f>IF(J352&gt;0,VLOOKUP(J352,engagement!$B:$D,3,FALSE)," ")</f>
        <v>GRISOLLES AV 2</v>
      </c>
    </row>
    <row r="351" spans="1:10" ht="12.75">
      <c r="A351" s="15">
        <v>15</v>
      </c>
      <c r="B351" s="13">
        <v>0.4479166666666667</v>
      </c>
      <c r="C351" s="26" t="s">
        <v>1489</v>
      </c>
      <c r="D351" s="15" t="s">
        <v>3</v>
      </c>
      <c r="E351" s="22" t="str">
        <f>IF(E352&gt;0,VLOOKUP(E352,engagement!$B:$E,4,FALSE)," ")</f>
        <v>LARRUE</v>
      </c>
      <c r="F351" s="22" t="str">
        <f>IF(F352&gt;0,VLOOKUP(F352,engagement!$B:$E,4,FALSE)," ")</f>
        <v>DALLA BARBA</v>
      </c>
      <c r="G351" s="22" t="str">
        <f>IF(G352&gt;0,VLOOKUP(G352,engagement!$B:$E,4,FALSE)," ")</f>
        <v>PIRET</v>
      </c>
      <c r="H351" s="22">
        <f>IF(H352&gt;0,VLOOKUP(H352,engagement!$B:$E,4,FALSE)," ")</f>
        <v>0</v>
      </c>
      <c r="I351" s="22" t="str">
        <f>IF(I352&gt;0,VLOOKUP(I352,engagement!$B:$E,4,FALSE)," ")</f>
        <v>BEGUE</v>
      </c>
      <c r="J351" s="22" t="str">
        <f>IF(J352&gt;0,VLOOKUP(J352,engagement!$B:$E,4,FALSE)," ")</f>
        <v>MAREZZA</v>
      </c>
    </row>
    <row r="352" spans="1:10" ht="12.75">
      <c r="A352" s="14"/>
      <c r="B352" s="14"/>
      <c r="C352" s="24"/>
      <c r="D352" s="14"/>
      <c r="E352" s="25">
        <v>419</v>
      </c>
      <c r="F352" s="25">
        <v>420</v>
      </c>
      <c r="G352" s="25">
        <v>421</v>
      </c>
      <c r="H352" s="25">
        <v>430</v>
      </c>
      <c r="I352" s="25">
        <v>423</v>
      </c>
      <c r="J352" s="25">
        <v>422</v>
      </c>
    </row>
    <row r="353" spans="1:10" ht="12.75">
      <c r="A353" s="12"/>
      <c r="B353" s="12"/>
      <c r="C353" s="12"/>
      <c r="D353" s="12"/>
      <c r="E353" s="22" t="str">
        <f>IF(E355&gt;0,VLOOKUP(E355,engagement!$B:$D,3,FALSE)," ")</f>
        <v>LANGON SN 1</v>
      </c>
      <c r="F353" s="22" t="str">
        <f>IF(F355&gt;0,VLOOKUP(F355,engagement!$B:$D,3,FALSE)," ")</f>
        <v>TOULOUSE ASL 1</v>
      </c>
      <c r="G353" s="22" t="str">
        <f>IF(G355&gt;0,VLOOKUP(G355,engagement!$B:$D,3,FALSE)," ")</f>
        <v>BRESSOLS AC 1</v>
      </c>
      <c r="H353" s="22" t="str">
        <f>IF(H355&gt;0,VLOOKUP(H355,engagement!$B:$D,3,FALSE)," ")</f>
        <v>VILLENEUVE AV 1</v>
      </c>
      <c r="I353" s="22" t="str">
        <f>IF(I355&gt;0,VLOOKUP(I355,engagement!$B:$D,3,FALSE)," ")</f>
        <v>TARRAGONE</v>
      </c>
      <c r="J353" s="22" t="str">
        <f>IF(J355&gt;0,VLOOKUP(J355,engagement!$B:$D,3,FALSE)," ")</f>
        <v>SAINTE LIVRADE AV 2</v>
      </c>
    </row>
    <row r="354" spans="1:10" ht="12.75">
      <c r="A354" s="15">
        <v>15</v>
      </c>
      <c r="B354" s="13">
        <v>0.45208333333333334</v>
      </c>
      <c r="C354" s="26" t="s">
        <v>1489</v>
      </c>
      <c r="D354" s="15" t="s">
        <v>4</v>
      </c>
      <c r="E354" s="22" t="str">
        <f>IF(E355&gt;0,VLOOKUP(E355,engagement!$B:$E,4,FALSE)," ")</f>
        <v>JALLON</v>
      </c>
      <c r="F354" s="22" t="str">
        <f>IF(F355&gt;0,VLOOKUP(F355,engagement!$B:$E,4,FALSE)," ")</f>
        <v>POLI</v>
      </c>
      <c r="G354" s="22" t="str">
        <f>IF(G355&gt;0,VLOOKUP(G355,engagement!$B:$E,4,FALSE)," ")</f>
        <v>BEYAERT</v>
      </c>
      <c r="H354" s="22"/>
      <c r="I354" s="22" t="str">
        <f>IF(I355&gt;0,VLOOKUP(I355,engagement!$B:$E,4,FALSE)," ")</f>
        <v>MONFORT</v>
      </c>
      <c r="J354" s="22" t="str">
        <f>IF(J355&gt;0,VLOOKUP(J355,engagement!$B:$E,4,FALSE)," ")</f>
        <v>CIFANI</v>
      </c>
    </row>
    <row r="355" spans="1:10" ht="12.75">
      <c r="A355" s="14"/>
      <c r="B355" s="14"/>
      <c r="C355" s="24"/>
      <c r="D355" s="14"/>
      <c r="E355" s="25">
        <v>425</v>
      </c>
      <c r="F355" s="25">
        <v>426</v>
      </c>
      <c r="G355" s="25">
        <v>427</v>
      </c>
      <c r="H355" s="25">
        <v>428</v>
      </c>
      <c r="I355" s="25">
        <v>429</v>
      </c>
      <c r="J355" s="25">
        <v>424</v>
      </c>
    </row>
    <row r="356" spans="1:10" ht="12.75">
      <c r="A356" s="12"/>
      <c r="B356" s="12"/>
      <c r="C356" s="12"/>
      <c r="D356" s="12"/>
      <c r="E356" s="22" t="str">
        <f>IF(E358&gt;0,VLOOKUP(E358,engagement!$B:$D,3,FALSE)," ")</f>
        <v>LIMOGES CN 1</v>
      </c>
      <c r="F356" s="22" t="str">
        <f>IF(F358&gt;0,VLOOKUP(F358,engagement!$B:$D,3,FALSE)," ")</f>
        <v>TOULOUSE A 1</v>
      </c>
      <c r="G356" s="22" t="str">
        <f>IF(G358&gt;0,VLOOKUP(G358,engagement!$B:$D,3,FALSE)," ")</f>
        <v>VILLENEUVE AV 1</v>
      </c>
      <c r="H356" s="22" t="str">
        <f>IF(H358&gt;0,VLOOKUP(H358,engagement!$B:$D,3,FALSE)," ")</f>
        <v>ANGOULEME AC 1</v>
      </c>
      <c r="I356" s="22" t="str">
        <f>IF(I358&gt;0,VLOOKUP(I358,engagement!$B:$D,3,FALSE)," ")</f>
        <v>BAYONNE AV 1</v>
      </c>
      <c r="J356" s="22" t="str">
        <f>IF(J358&gt;0,VLOOKUP(J358,engagement!$B:$D,3,FALSE)," ")</f>
        <v>BAYONNE AV 2</v>
      </c>
    </row>
    <row r="357" spans="1:10" ht="12.75">
      <c r="A357" s="15">
        <v>16</v>
      </c>
      <c r="B357" s="13">
        <v>0.45625</v>
      </c>
      <c r="C357" s="26" t="s">
        <v>1532</v>
      </c>
      <c r="D357" s="15" t="s">
        <v>3</v>
      </c>
      <c r="E357" s="22" t="str">
        <f>IF(E358&gt;0,VLOOKUP(E358,engagement!$B:$E,4,FALSE)," ")</f>
        <v>DEL PUPPO</v>
      </c>
      <c r="F357" s="22" t="str">
        <f>IF(F358&gt;0,VLOOKUP(F358,engagement!$B:$E,4,FALSE)," ")</f>
        <v>AGOSTINI</v>
      </c>
      <c r="G357" s="22" t="str">
        <f>IF(G358&gt;0,VLOOKUP(G358,engagement!$B:$E,4,FALSE)," ")</f>
        <v>DALQUIER</v>
      </c>
      <c r="H357" s="22" t="str">
        <f>IF(H358&gt;0,VLOOKUP(H358,engagement!$B:$E,4,FALSE)," ")</f>
        <v>ALAOUI</v>
      </c>
      <c r="I357" s="22" t="str">
        <f>IF(I358&gt;0,VLOOKUP(I358,engagement!$B:$E,4,FALSE)," ")</f>
        <v>BACARDATZ</v>
      </c>
      <c r="J357" s="22" t="str">
        <f>IF(J358&gt;0,VLOOKUP(J358,engagement!$B:$E,4,FALSE)," ")</f>
        <v>BELOT</v>
      </c>
    </row>
    <row r="358" spans="1:10" ht="12.75">
      <c r="A358" s="14"/>
      <c r="B358" s="14"/>
      <c r="C358" s="24"/>
      <c r="D358" s="14"/>
      <c r="E358" s="25">
        <v>431</v>
      </c>
      <c r="F358" s="25">
        <v>432</v>
      </c>
      <c r="G358" s="25">
        <v>433</v>
      </c>
      <c r="H358" s="25">
        <v>434</v>
      </c>
      <c r="I358" s="25">
        <v>435</v>
      </c>
      <c r="J358" s="25">
        <v>436</v>
      </c>
    </row>
    <row r="359" spans="1:10" ht="12.75">
      <c r="A359" s="12"/>
      <c r="B359" s="12"/>
      <c r="C359" s="12"/>
      <c r="D359" s="12"/>
      <c r="E359" s="22" t="str">
        <f>IF(E361&gt;0,VLOOKUP(E361,engagement!$B:$D,3,FALSE)," ")</f>
        <v> </v>
      </c>
      <c r="F359" s="22" t="str">
        <f>IF(F361&gt;0,VLOOKUP(F361,engagement!$B:$D,3,FALSE)," ")</f>
        <v>ORIO</v>
      </c>
      <c r="G359" s="22" t="str">
        <f>IF(G361&gt;0,VLOOKUP(G361,engagement!$B:$D,3,FALSE)," ")</f>
        <v>MARMANDE AV 2</v>
      </c>
      <c r="H359" s="22" t="str">
        <f>IF(H361&gt;0,VLOOKUP(H361,engagement!$B:$D,3,FALSE)," ")</f>
        <v>BERGERAC SN 1</v>
      </c>
      <c r="I359" s="22" t="str">
        <f>IF(I361&gt;0,VLOOKUP(I361,engagement!$B:$D,3,FALSE)," ")</f>
        <v>BRESSOLS AC 1</v>
      </c>
      <c r="J359" s="22" t="str">
        <f>IF(J361&gt;0,VLOOKUP(J361,engagement!$B:$D,3,FALSE)," ")</f>
        <v> </v>
      </c>
    </row>
    <row r="360" spans="1:10" ht="12.75">
      <c r="A360" s="15">
        <v>17</v>
      </c>
      <c r="B360" s="13">
        <v>0.460416666666667</v>
      </c>
      <c r="C360" s="26" t="s">
        <v>1533</v>
      </c>
      <c r="D360" s="15" t="s">
        <v>3</v>
      </c>
      <c r="E360" s="22" t="str">
        <f>IF(E361&gt;0,VLOOKUP(E361,engagement!$B:$E,4,FALSE)," ")</f>
        <v> </v>
      </c>
      <c r="F360" s="22"/>
      <c r="G360" s="22" t="str">
        <f>IF(G361&gt;0,VLOOKUP(G361,engagement!$B:$E,4,FALSE)," ")</f>
        <v>CAZADE</v>
      </c>
      <c r="H360" s="22" t="str">
        <f>IF(H361&gt;0,VLOOKUP(H361,engagement!$B:$E,4,FALSE)," ")</f>
        <v>NAISSANT</v>
      </c>
      <c r="I360" s="22" t="str">
        <f>IF(I361&gt;0,VLOOKUP(I361,engagement!$B:$E,4,FALSE)," ")</f>
        <v>DOMINGUEZ</v>
      </c>
      <c r="J360" s="22" t="str">
        <f>IF(J361&gt;0,VLOOKUP(J361,engagement!$B:$E,4,FALSE)," ")</f>
        <v> </v>
      </c>
    </row>
    <row r="361" spans="1:10" ht="12.75">
      <c r="A361" s="14"/>
      <c r="B361" s="14"/>
      <c r="C361" s="24"/>
      <c r="D361" s="14"/>
      <c r="E361" s="25"/>
      <c r="F361" s="25">
        <v>444</v>
      </c>
      <c r="G361" s="25">
        <v>438</v>
      </c>
      <c r="H361" s="25">
        <v>439</v>
      </c>
      <c r="I361" s="25">
        <v>440</v>
      </c>
      <c r="J361" s="25"/>
    </row>
    <row r="362" spans="1:10" ht="12.75">
      <c r="A362" s="12"/>
      <c r="B362" s="12"/>
      <c r="C362" s="12"/>
      <c r="D362" s="12"/>
      <c r="E362" s="22" t="str">
        <f>IF(E364&gt;0,VLOOKUP(E364,engagement!$B:$D,3,FALSE)," ")</f>
        <v> </v>
      </c>
      <c r="F362" s="22" t="str">
        <f>IF(F364&gt;0,VLOOKUP(F364,engagement!$B:$D,3,FALSE)," ")</f>
        <v>BAYONNE SN 1</v>
      </c>
      <c r="G362" s="22" t="str">
        <f>IF(G364&gt;0,VLOOKUP(G364,engagement!$B:$D,3,FALSE)," ")</f>
        <v>CAZAUBON AAC 1</v>
      </c>
      <c r="H362" s="22" t="str">
        <f>IF(H364&gt;0,VLOOKUP(H364,engagement!$B:$D,3,FALSE)," ")</f>
        <v>HONDARRIBIA</v>
      </c>
      <c r="I362" s="22" t="str">
        <f>IF(I364&gt;0,VLOOKUP(I364,engagement!$B:$D,3,FALSE)," ")</f>
        <v>MARMANDE AV 1</v>
      </c>
      <c r="J362" s="22" t="str">
        <f>IF(J364&gt;0,VLOOKUP(J364,engagement!$B:$D,3,FALSE)," ")</f>
        <v> </v>
      </c>
    </row>
    <row r="363" spans="1:10" ht="12.75">
      <c r="A363" s="15">
        <v>17</v>
      </c>
      <c r="B363" s="13">
        <v>0.464583333333333</v>
      </c>
      <c r="C363" s="26" t="s">
        <v>1533</v>
      </c>
      <c r="D363" s="15" t="s">
        <v>4</v>
      </c>
      <c r="E363" s="22" t="str">
        <f>IF(E364&gt;0,VLOOKUP(E364,engagement!$B:$E,4,FALSE)," ")</f>
        <v> </v>
      </c>
      <c r="F363" s="22" t="str">
        <f>IF(F364&gt;0,VLOOKUP(F364,engagement!$B:$E,4,FALSE)," ")</f>
        <v>HOUZEL</v>
      </c>
      <c r="G363" s="22" t="str">
        <f>IF(G364&gt;0,VLOOKUP(G364,engagement!$B:$E,4,FALSE)," ")</f>
        <v>ANZERAY</v>
      </c>
      <c r="H363" s="22" t="str">
        <f>IF(H364&gt;0,VLOOKUP(H364,engagement!$B:$E,4,FALSE)," ")</f>
        <v>ANE</v>
      </c>
      <c r="I363" s="22" t="str">
        <f>IF(I364&gt;0,VLOOKUP(I364,engagement!$B:$E,4,FALSE)," ")</f>
        <v>NASSIET</v>
      </c>
      <c r="J363" s="22" t="str">
        <f>IF(J364&gt;0,VLOOKUP(J364,engagement!$B:$E,4,FALSE)," ")</f>
        <v> </v>
      </c>
    </row>
    <row r="364" spans="1:10" ht="12.75">
      <c r="A364" s="14"/>
      <c r="B364" s="14"/>
      <c r="C364" s="24"/>
      <c r="D364" s="14"/>
      <c r="E364" s="25"/>
      <c r="F364" s="25">
        <v>441</v>
      </c>
      <c r="G364" s="25">
        <v>442</v>
      </c>
      <c r="H364" s="25">
        <v>443</v>
      </c>
      <c r="I364" s="25">
        <v>437</v>
      </c>
      <c r="J364" s="25"/>
    </row>
    <row r="365" spans="1:11" ht="12.75">
      <c r="A365" s="12"/>
      <c r="B365" s="12"/>
      <c r="C365" s="12"/>
      <c r="D365" s="12"/>
      <c r="E365" s="22" t="str">
        <f>IF(E367&gt;0,VLOOKUP(E367,engagement!$B:$D,3,FALSE)," ")</f>
        <v>MIMIZAN CN 1</v>
      </c>
      <c r="F365" s="22" t="str">
        <f>IF(F367&gt;0,VLOOKUP(F367,engagement!$B:$D,3,FALSE)," ")</f>
        <v>CAHORS AV 1</v>
      </c>
      <c r="G365" s="22" t="str">
        <f>IF(G367&gt;0,VLOOKUP(G367,engagement!$B:$D,3,FALSE)," ")</f>
        <v>MANOSQUE AC 1</v>
      </c>
      <c r="H365" s="22" t="str">
        <f>IF(H367&gt;0,VLOOKUP(H367,engagement!$B:$D,3,FALSE)," ")</f>
        <v>ANGOULEME AC 1</v>
      </c>
      <c r="I365" s="22" t="str">
        <f>IF(I367&gt;0,VLOOKUP(I367,engagement!$B:$D,3,FALSE)," ")</f>
        <v>PEYREHORADE CCG 2</v>
      </c>
      <c r="J365" s="22" t="str">
        <f>IF(J367&gt;0,VLOOKUP(J367,engagement!$B:$D,3,FALSE)," ")</f>
        <v>GRISOLLES AV 1</v>
      </c>
      <c r="K365" s="22" t="str">
        <f>IF(K367&gt;0,VLOOKUP(K367,engagement!$B:$D,3,FALSE)," ")</f>
        <v>CAHORS</v>
      </c>
    </row>
    <row r="366" spans="1:11" ht="12.75">
      <c r="A366" s="15">
        <v>18</v>
      </c>
      <c r="B366" s="13">
        <v>0.46875</v>
      </c>
      <c r="C366" s="8" t="s">
        <v>1535</v>
      </c>
      <c r="D366" s="15" t="s">
        <v>3</v>
      </c>
      <c r="E366" s="22" t="str">
        <f>IF(E367&gt;0,VLOOKUP(E367,engagement!$B:$E,4,FALSE)," ")</f>
        <v>RIBIOLLET</v>
      </c>
      <c r="F366" s="22" t="str">
        <f>IF(F367&gt;0,VLOOKUP(F367,engagement!$B:$E,4,FALSE)," ")</f>
        <v>CARTRON</v>
      </c>
      <c r="G366" s="22" t="str">
        <f>IF(G367&gt;0,VLOOKUP(G367,engagement!$B:$E,4,FALSE)," ")</f>
        <v>JOURDHEUIL</v>
      </c>
      <c r="H366" s="22" t="str">
        <f>IF(H367&gt;0,VLOOKUP(H367,engagement!$B:$E,4,FALSE)," ")</f>
        <v>ROUYER</v>
      </c>
      <c r="I366" s="22" t="str">
        <f>IF(I367&gt;0,VLOOKUP(I367,engagement!$B:$E,4,FALSE)," ")</f>
        <v>LABEYRIOTTE</v>
      </c>
      <c r="J366" s="22" t="str">
        <f>IF(J367&gt;0,VLOOKUP(J367,engagement!$B:$E,4,FALSE)," ")</f>
        <v>ACKERMANN</v>
      </c>
      <c r="K366" s="22" t="str">
        <f>IF(K367&gt;0,VLOOKUP(K367,engagement!$B:$E,4,FALSE)," ")</f>
        <v>BOUQUEUNIAUX</v>
      </c>
    </row>
    <row r="367" spans="1:11" ht="12.75">
      <c r="A367" s="14"/>
      <c r="B367" s="14"/>
      <c r="C367" s="24"/>
      <c r="D367" s="14"/>
      <c r="E367" s="25">
        <v>445</v>
      </c>
      <c r="F367" s="25">
        <v>446</v>
      </c>
      <c r="G367" s="25">
        <v>447</v>
      </c>
      <c r="H367" s="25">
        <v>458</v>
      </c>
      <c r="I367" s="25">
        <v>449</v>
      </c>
      <c r="J367" s="25">
        <v>450</v>
      </c>
      <c r="K367" s="49">
        <v>540</v>
      </c>
    </row>
    <row r="368" spans="1:10" ht="12.75">
      <c r="A368" s="12"/>
      <c r="B368" s="12"/>
      <c r="C368" s="12"/>
      <c r="D368" s="12"/>
      <c r="E368" s="22" t="str">
        <f>IF(E370&gt;0,VLOOKUP(E370,engagement!$B:$D,3,FALSE)," ")</f>
        <v>TARRAGONE 2</v>
      </c>
      <c r="F368" s="22" t="str">
        <f>IF(F370&gt;0,VLOOKUP(F370,engagement!$B:$D,3,FALSE)," ")</f>
        <v>SOUSTONS AC 2</v>
      </c>
      <c r="G368" s="22" t="str">
        <f>IF(G370&gt;0,VLOOKUP(G370,engagement!$B:$D,3,FALSE)," ")</f>
        <v>MANOSQUE AC 2</v>
      </c>
      <c r="H368" s="22" t="str">
        <f>IF(H370&gt;0,VLOOKUP(H370,engagement!$B:$D,3,FALSE)," ")</f>
        <v>LANGON SN 1</v>
      </c>
      <c r="I368" s="22" t="str">
        <f>IF(I370&gt;0,VLOOKUP(I370,engagement!$B:$D,3,FALSE)," ")</f>
        <v>TOULOUSE ASL 1</v>
      </c>
      <c r="J368" s="22" t="str">
        <f>IF(J370&gt;0,VLOOKUP(J370,engagement!$B:$D,3,FALSE)," ")</f>
        <v>BRESSOLS AC 1</v>
      </c>
    </row>
    <row r="369" spans="1:10" ht="12.75">
      <c r="A369" s="15">
        <v>18</v>
      </c>
      <c r="B369" s="13">
        <v>0.472916666666667</v>
      </c>
      <c r="C369" s="8" t="s">
        <v>1535</v>
      </c>
      <c r="D369" s="15" t="s">
        <v>4</v>
      </c>
      <c r="E369" s="22" t="str">
        <f>IF(E370&gt;0,VLOOKUP(E370,engagement!$B:$E,4,FALSE)," ")</f>
        <v>ALTADILL</v>
      </c>
      <c r="F369" s="22" t="str">
        <f>IF(F370&gt;0,VLOOKUP(F370,engagement!$B:$E,4,FALSE)," ")</f>
        <v>LABEYRIE</v>
      </c>
      <c r="G369" s="22" t="str">
        <f>IF(G370&gt;0,VLOOKUP(G370,engagement!$B:$E,4,FALSE)," ")</f>
        <v>LEVESY</v>
      </c>
      <c r="H369" s="22" t="str">
        <f>IF(H370&gt;0,VLOOKUP(H370,engagement!$B:$E,4,FALSE)," ")</f>
        <v>GARRIGA</v>
      </c>
      <c r="I369" s="22" t="str">
        <f>IF(I370&gt;0,VLOOKUP(I370,engagement!$B:$E,4,FALSE)," ")</f>
        <v>VASILEV</v>
      </c>
      <c r="J369" s="22" t="str">
        <f>IF(J370&gt;0,VLOOKUP(J370,engagement!$B:$E,4,FALSE)," ")</f>
        <v>GAZUT</v>
      </c>
    </row>
    <row r="370" spans="1:10" ht="12.75">
      <c r="A370" s="14"/>
      <c r="B370" s="14"/>
      <c r="C370" s="24"/>
      <c r="D370" s="14"/>
      <c r="E370" s="25">
        <v>462</v>
      </c>
      <c r="F370" s="25">
        <v>452</v>
      </c>
      <c r="G370" s="25">
        <v>453</v>
      </c>
      <c r="H370" s="25">
        <v>454</v>
      </c>
      <c r="I370" s="25">
        <v>455</v>
      </c>
      <c r="J370" s="25">
        <v>456</v>
      </c>
    </row>
    <row r="371" spans="1:10" ht="12.75">
      <c r="A371" s="12"/>
      <c r="B371" s="12"/>
      <c r="C371" s="12"/>
      <c r="D371" s="12"/>
      <c r="E371" s="22" t="str">
        <f>IF(E373&gt;0,VLOOKUP(E373,engagement!$B:$D,3,FALSE)," ")</f>
        <v>BRESSOLS AC 2</v>
      </c>
      <c r="F371" s="22" t="str">
        <f>IF(F373&gt;0,VLOOKUP(F373,engagement!$B:$D,3,FALSE)," ")</f>
        <v>PEYREHORADE CCG 1</v>
      </c>
      <c r="G371" s="22" t="str">
        <f>IF(G373&gt;0,VLOOKUP(G373,engagement!$B:$D,3,FALSE)," ")</f>
        <v>ANGOULEME AC 2</v>
      </c>
      <c r="H371" s="22" t="str">
        <f>IF(H373&gt;0,VLOOKUP(H373,engagement!$B:$D,3,FALSE)," ")</f>
        <v>CAZAUBON AAC 1</v>
      </c>
      <c r="I371" s="22" t="str">
        <f>IF(I373&gt;0,VLOOKUP(I373,engagement!$B:$D,3,FALSE)," ")</f>
        <v>TARRAGONE 1</v>
      </c>
      <c r="J371" s="22" t="str">
        <f>IF(J373&gt;0,VLOOKUP(J373,engagement!$B:$D,3,FALSE)," ")</f>
        <v>SOUSTONS AC 1</v>
      </c>
    </row>
    <row r="372" spans="1:10" ht="12.75">
      <c r="A372" s="27" t="s">
        <v>1534</v>
      </c>
      <c r="B372" s="13">
        <v>0.477083333333333</v>
      </c>
      <c r="C372" s="8" t="s">
        <v>1535</v>
      </c>
      <c r="D372" s="15" t="s">
        <v>5</v>
      </c>
      <c r="E372" s="22" t="str">
        <f>IF(E373&gt;0,VLOOKUP(E373,engagement!$B:$E,4,FALSE)," ")</f>
        <v>RAFAILLAC</v>
      </c>
      <c r="F372" s="22" t="str">
        <f>IF(F373&gt;0,VLOOKUP(F373,engagement!$B:$E,4,FALSE)," ")</f>
        <v>LECHARDOY</v>
      </c>
      <c r="G372" s="22" t="str">
        <f>IF(G373&gt;0,VLOOKUP(G373,engagement!$B:$E,4,FALSE)," ")</f>
        <v>BETHUNE</v>
      </c>
      <c r="H372" s="22" t="str">
        <f>IF(H373&gt;0,VLOOKUP(H373,engagement!$B:$E,4,FALSE)," ")</f>
        <v>PAVAN</v>
      </c>
      <c r="I372" s="22" t="str">
        <f>IF(I373&gt;0,VLOOKUP(I373,engagement!$B:$E,4,FALSE)," ")</f>
        <v>MUNOZ</v>
      </c>
      <c r="J372" s="22" t="str">
        <f>IF(J373&gt;0,VLOOKUP(J373,engagement!$B:$E,4,FALSE)," ")</f>
        <v>LAMOULIE</v>
      </c>
    </row>
    <row r="373" spans="1:10" ht="12.75">
      <c r="A373" s="14"/>
      <c r="B373" s="14"/>
      <c r="C373" s="24"/>
      <c r="D373" s="14"/>
      <c r="E373" s="25">
        <v>457</v>
      </c>
      <c r="F373" s="25">
        <v>448</v>
      </c>
      <c r="G373" s="25">
        <v>459</v>
      </c>
      <c r="H373" s="25">
        <v>460</v>
      </c>
      <c r="I373" s="25">
        <v>461</v>
      </c>
      <c r="J373" s="25">
        <v>451</v>
      </c>
    </row>
    <row r="374" spans="1:10" ht="12.75">
      <c r="A374" s="12"/>
      <c r="B374" s="12"/>
      <c r="C374" s="12"/>
      <c r="D374" s="12"/>
      <c r="E374" s="22" t="str">
        <f>IF(E376&gt;0,VLOOKUP(E376,engagement!$B:$D,3,FALSE)," ")</f>
        <v>BORDEAUX EN 1</v>
      </c>
      <c r="F374" s="22" t="str">
        <f>IF(F376&gt;0,VLOOKUP(F376,engagement!$B:$D,3,FALSE)," ")</f>
        <v>SAINTE LIVRADE AV 1</v>
      </c>
      <c r="G374" s="22" t="str">
        <f>IF(G376&gt;0,VLOOKUP(G376,engagement!$B:$D,3,FALSE)," ")</f>
        <v>TOULOUSE ASL 1</v>
      </c>
      <c r="H374" s="22" t="str">
        <f>IF(H376&gt;0,VLOOKUP(H376,engagement!$B:$D,3,FALSE)," ")</f>
        <v>TOULOUSE A 1</v>
      </c>
      <c r="I374" s="22" t="str">
        <f>IF(I376&gt;0,VLOOKUP(I376,engagement!$B:$D,3,FALSE)," ")</f>
        <v>MARMANDE AV 1</v>
      </c>
      <c r="J374" s="22" t="str">
        <f>IF(J376&gt;0,VLOOKUP(J376,engagement!$B:$D,3,FALSE)," ")</f>
        <v> </v>
      </c>
    </row>
    <row r="375" spans="1:10" ht="12.75">
      <c r="A375" s="27" t="s">
        <v>1490</v>
      </c>
      <c r="B375" s="13">
        <v>0.48125</v>
      </c>
      <c r="C375" s="8" t="s">
        <v>1536</v>
      </c>
      <c r="D375" s="15" t="s">
        <v>3</v>
      </c>
      <c r="E375" s="22" t="str">
        <f>IF(E376&gt;0,VLOOKUP(E376,engagement!$B:$E,4,FALSE)," ")</f>
        <v>GAUDRON</v>
      </c>
      <c r="F375" s="22" t="str">
        <f>IF(F376&gt;0,VLOOKUP(F376,engagement!$B:$E,4,FALSE)," ")</f>
        <v>BAYOL</v>
      </c>
      <c r="G375" s="22" t="str">
        <f>IF(G376&gt;0,VLOOKUP(G376,engagement!$B:$E,4,FALSE)," ")</f>
        <v>BRINGER</v>
      </c>
      <c r="H375" s="22" t="str">
        <f>IF(H376&gt;0,VLOOKUP(H376,engagement!$B:$E,4,FALSE)," ")</f>
        <v>SENE</v>
      </c>
      <c r="I375" s="22" t="str">
        <f>IF(I376&gt;0,VLOOKUP(I376,engagement!$B:$E,4,FALSE)," ")</f>
        <v>CHARIK</v>
      </c>
      <c r="J375" s="22"/>
    </row>
    <row r="376" spans="1:10" ht="12.75">
      <c r="A376" s="14"/>
      <c r="B376" s="14"/>
      <c r="C376" s="24"/>
      <c r="D376" s="14"/>
      <c r="E376" s="25">
        <v>463</v>
      </c>
      <c r="F376" s="25">
        <v>464</v>
      </c>
      <c r="G376" s="25">
        <v>465</v>
      </c>
      <c r="H376" s="25">
        <v>466</v>
      </c>
      <c r="I376" s="25">
        <v>467</v>
      </c>
      <c r="J376" s="25"/>
    </row>
    <row r="377" spans="1:10" ht="12.75">
      <c r="A377" s="12"/>
      <c r="B377" s="12"/>
      <c r="C377" s="12"/>
      <c r="D377" s="12"/>
      <c r="E377" s="22" t="str">
        <f>IF(E379&gt;0,VLOOKUP(E379,engagement!$B:$D,3,FALSE)," ")</f>
        <v>ORIO 1</v>
      </c>
      <c r="F377" s="22" t="str">
        <f>IF(F379&gt;0,VLOOKUP(F379,engagement!$B:$D,3,FALSE)," ")</f>
        <v>BORDEAUX EN 1</v>
      </c>
      <c r="G377" s="22" t="str">
        <f>IF(G379&gt;0,VLOOKUP(G379,engagement!$B:$D,3,FALSE)," ")</f>
        <v>TOULOUSE A 1</v>
      </c>
      <c r="H377" s="22" t="str">
        <f>IF(H379&gt;0,VLOOKUP(H379,engagement!$B:$D,3,FALSE)," ")</f>
        <v>VILLENEUVE AV 1</v>
      </c>
      <c r="I377" s="22" t="str">
        <f>IF(I379&gt;0,VLOOKUP(I379,engagement!$B:$D,3,FALSE)," ")</f>
        <v>ANGOULEME AC 1</v>
      </c>
      <c r="J377" s="22" t="str">
        <f>IF(J379&gt;0,VLOOKUP(J379,engagement!$B:$D,3,FALSE)," ")</f>
        <v>HONDARRIBIA 1</v>
      </c>
    </row>
    <row r="378" spans="1:10" ht="12.75">
      <c r="A378" s="15">
        <v>20</v>
      </c>
      <c r="B378" s="13">
        <v>0.485416666666667</v>
      </c>
      <c r="C378" s="39" t="s">
        <v>1537</v>
      </c>
      <c r="D378" s="15" t="s">
        <v>3</v>
      </c>
      <c r="E378" s="22"/>
      <c r="F378" s="22" t="str">
        <f>IF(F379&gt;0,VLOOKUP(F379,engagement!$B:$E,4,FALSE)," ")</f>
        <v>MAVIEL</v>
      </c>
      <c r="G378" s="22" t="str">
        <f>IF(G379&gt;0,VLOOKUP(G379,engagement!$B:$E,4,FALSE)," ")</f>
        <v>RIEUNAU</v>
      </c>
      <c r="H378" s="22" t="str">
        <f>IF(H379&gt;0,VLOOKUP(H379,engagement!$B:$E,4,FALSE)," ")</f>
        <v>SOHET</v>
      </c>
      <c r="I378" s="22" t="str">
        <f>IF(I379&gt;0,VLOOKUP(I379,engagement!$B:$E,4,FALSE)," ")</f>
        <v>MAYOUX</v>
      </c>
      <c r="J378" s="22" t="str">
        <f>IF(J379&gt;0,VLOOKUP(J379,engagement!$B:$E,4,FALSE)," ")</f>
        <v>LUR</v>
      </c>
    </row>
    <row r="379" spans="1:10" ht="12.75">
      <c r="A379" s="14"/>
      <c r="B379" s="14"/>
      <c r="C379" s="28"/>
      <c r="D379" s="14"/>
      <c r="E379" s="25">
        <v>477</v>
      </c>
      <c r="F379" s="25">
        <v>469</v>
      </c>
      <c r="G379" s="25">
        <v>470</v>
      </c>
      <c r="H379" s="25">
        <v>471</v>
      </c>
      <c r="I379" s="25">
        <v>472</v>
      </c>
      <c r="J379" s="25">
        <v>473</v>
      </c>
    </row>
    <row r="380" spans="1:10" ht="12.75">
      <c r="A380" s="16"/>
      <c r="B380" s="12"/>
      <c r="C380" s="8"/>
      <c r="D380" s="12"/>
      <c r="E380" s="22" t="str">
        <f>IF(E382&gt;0,VLOOKUP(E382,engagement!$B:$D,3,FALSE)," ")</f>
        <v>HONDARRIBIA 2</v>
      </c>
      <c r="F380" s="22" t="str">
        <f>IF(F382&gt;0,VLOOKUP(F382,engagement!$B:$D,3,FALSE)," ")</f>
        <v>TARRAGONE 1</v>
      </c>
      <c r="G380" s="22" t="str">
        <f>IF(G382&gt;0,VLOOKUP(G382,engagement!$B:$D,3,FALSE)," ")</f>
        <v>ORIO 2</v>
      </c>
      <c r="H380" s="22" t="str">
        <f>IF(H382&gt;0,VLOOKUP(H382,engagement!$B:$D,3,FALSE)," ")</f>
        <v>GRISOLLES AV 1</v>
      </c>
      <c r="I380" s="22" t="str">
        <f>IF(I382&gt;0,VLOOKUP(I382,engagement!$B:$D,3,FALSE)," ")</f>
        <v>TARRAGONE 2</v>
      </c>
      <c r="J380" s="22" t="str">
        <f>IF(J382&gt;0,VLOOKUP(J382,engagement!$B:$D,3,FALSE)," ")</f>
        <v> </v>
      </c>
    </row>
    <row r="381" spans="1:10" ht="12.75">
      <c r="A381" s="15">
        <v>20</v>
      </c>
      <c r="B381" s="13">
        <v>0.489583333333333</v>
      </c>
      <c r="C381" s="39" t="s">
        <v>1537</v>
      </c>
      <c r="D381" s="15" t="s">
        <v>4</v>
      </c>
      <c r="E381" s="22" t="str">
        <f>IF(E382&gt;0,VLOOKUP(E382,engagement!$B:$E,4,FALSE)," ")</f>
        <v>ROMAN</v>
      </c>
      <c r="F381" s="22" t="str">
        <f>IF(F382&gt;0,VLOOKUP(F382,engagement!$B:$E,4,FALSE)," ")</f>
        <v>MARMOL</v>
      </c>
      <c r="G381" s="22"/>
      <c r="H381" s="22" t="str">
        <f>IF(H382&gt;0,VLOOKUP(H382,engagement!$B:$E,4,FALSE)," ")</f>
        <v>LAVAL</v>
      </c>
      <c r="I381" s="22" t="str">
        <f>IF(I382&gt;0,VLOOKUP(I382,engagement!$B:$E,4,FALSE)," ")</f>
        <v>ARAGONES</v>
      </c>
      <c r="J381" s="22" t="str">
        <f>IF(J382&gt;0,VLOOKUP(J382,engagement!$B:$E,4,FALSE)," ")</f>
        <v> </v>
      </c>
    </row>
    <row r="382" spans="1:10" ht="12.75">
      <c r="A382" s="14"/>
      <c r="B382" s="14"/>
      <c r="C382" s="24"/>
      <c r="D382" s="14"/>
      <c r="E382" s="25">
        <v>474</v>
      </c>
      <c r="F382" s="25">
        <v>475</v>
      </c>
      <c r="G382" s="25">
        <v>478</v>
      </c>
      <c r="H382" s="25">
        <v>468</v>
      </c>
      <c r="I382" s="25">
        <v>476</v>
      </c>
      <c r="J382" s="25"/>
    </row>
    <row r="383" spans="1:10" ht="12.75">
      <c r="A383" s="12"/>
      <c r="B383" s="12"/>
      <c r="C383" s="12"/>
      <c r="D383" s="12"/>
      <c r="E383" s="22" t="str">
        <f>IF(E385&gt;0,VLOOKUP(E385,engagement!$B:$D,3,FALSE)," ")</f>
        <v> </v>
      </c>
      <c r="F383" s="22" t="str">
        <f>IF(F385&gt;0,VLOOKUP(F385,engagement!$B:$D,3,FALSE)," ")</f>
        <v>BAYONNE AV 1</v>
      </c>
      <c r="G383" s="22" t="str">
        <f>IF(G385&gt;0,VLOOKUP(G385,engagement!$B:$D,3,FALSE)," ")</f>
        <v>CASTILLON RC 1</v>
      </c>
      <c r="H383" s="22" t="str">
        <f>IF(H385&gt;0,VLOOKUP(H385,engagement!$B:$D,3,FALSE)," ")</f>
        <v>BAYONNE SN 1</v>
      </c>
      <c r="I383" s="22" t="str">
        <f>IF(I385&gt;0,VLOOKUP(I385,engagement!$B:$D,3,FALSE)," ")</f>
        <v>HONDARRIBIA</v>
      </c>
      <c r="J383" s="22" t="str">
        <f>IF(J385&gt;0,VLOOKUP(J385,engagement!$B:$D,3,FALSE)," ")</f>
        <v> </v>
      </c>
    </row>
    <row r="384" spans="1:10" ht="12.75">
      <c r="A384" s="15">
        <v>21</v>
      </c>
      <c r="B384" s="13">
        <v>0.49375</v>
      </c>
      <c r="C384" s="39" t="s">
        <v>1550</v>
      </c>
      <c r="D384" s="15" t="s">
        <v>3</v>
      </c>
      <c r="E384" s="22"/>
      <c r="F384" s="22" t="str">
        <f>IF(F385&gt;0,VLOOKUP(F385,engagement!$B:$E,4,FALSE)," ")</f>
        <v>GROOTSWAGERS</v>
      </c>
      <c r="G384" s="22" t="str">
        <f>IF(G385&gt;0,VLOOKUP(G385,engagement!$B:$E,4,FALSE)," ")</f>
        <v>MARTIN</v>
      </c>
      <c r="H384" s="22" t="str">
        <f>IF(H385&gt;0,VLOOKUP(H385,engagement!$B:$E,4,FALSE)," ")</f>
        <v>GARAY</v>
      </c>
      <c r="I384" s="22" t="str">
        <f>IF(I385&gt;0,VLOOKUP(I385,engagement!$B:$E,4,FALSE)," ")</f>
        <v>AIMAR</v>
      </c>
      <c r="J384" s="22" t="str">
        <f>IF(J385&gt;0,VLOOKUP(J385,engagement!$B:$E,4,FALSE)," ")</f>
        <v> </v>
      </c>
    </row>
    <row r="385" spans="1:10" ht="12.75">
      <c r="A385" s="14"/>
      <c r="B385" s="14"/>
      <c r="C385" s="24"/>
      <c r="D385" s="14"/>
      <c r="E385" s="25"/>
      <c r="F385" s="25">
        <v>479</v>
      </c>
      <c r="G385" s="25">
        <v>480</v>
      </c>
      <c r="H385" s="25">
        <v>481</v>
      </c>
      <c r="I385" s="25">
        <v>482</v>
      </c>
      <c r="J385" s="25"/>
    </row>
    <row r="386" spans="1:10" ht="12.75">
      <c r="A386" s="46" t="s">
        <v>1497</v>
      </c>
      <c r="B386" s="47"/>
      <c r="C386" s="47"/>
      <c r="D386" s="41"/>
      <c r="E386" s="41"/>
      <c r="F386" s="41"/>
      <c r="G386" s="41"/>
      <c r="H386" s="41"/>
      <c r="I386" s="41"/>
      <c r="J386" s="35"/>
    </row>
    <row r="387" spans="1:10" ht="12.75">
      <c r="A387" s="12"/>
      <c r="B387" s="12"/>
      <c r="C387" s="12"/>
      <c r="D387" s="12"/>
      <c r="E387" s="22" t="str">
        <f>IF(E389&gt;0,VLOOKUP(E389,engagement!$B:$D,3,FALSE)," ")</f>
        <v>HONDARRIBIA 1</v>
      </c>
      <c r="F387" s="22" t="str">
        <f>IF(F389&gt;0,VLOOKUP(F389,engagement!$B:$D,3,FALSE)," ")</f>
        <v>ORIO 1</v>
      </c>
      <c r="G387" s="22" t="str">
        <f>IF(G389&gt;0,VLOOKUP(G389,engagement!$B:$D,3,FALSE)," ")</f>
        <v>BORDEAUX EN 1</v>
      </c>
      <c r="H387" s="22" t="str">
        <f>IF(H389&gt;0,VLOOKUP(H389,engagement!$B:$D,3,FALSE)," ")</f>
        <v>HONDARRIBIA 2</v>
      </c>
      <c r="I387" s="22" t="str">
        <f>IF(I389&gt;0,VLOOKUP(I389,engagement!$B:$D,3,FALSE)," ")</f>
        <v>VILLENEUVE AV 1</v>
      </c>
      <c r="J387" s="22" t="str">
        <f>IF(J389&gt;0,VLOOKUP(J389,engagement!$B:$D,3,FALSE)," ")</f>
        <v>ORIO 2</v>
      </c>
    </row>
    <row r="388" spans="1:10" ht="12.75">
      <c r="A388" s="15">
        <v>22</v>
      </c>
      <c r="B388" s="13">
        <v>0.5034722222222222</v>
      </c>
      <c r="C388" s="39" t="s">
        <v>1539</v>
      </c>
      <c r="D388" s="15" t="s">
        <v>3</v>
      </c>
      <c r="E388" s="22" t="str">
        <f>IF(E389&gt;0,VLOOKUP(E389,engagement!$B:$E,4,FALSE)," ")</f>
        <v>IRATI</v>
      </c>
      <c r="F388" s="22"/>
      <c r="G388" s="22" t="str">
        <f>IF(G389&gt;0,VLOOKUP(G389,engagement!$B:$E,4,FALSE)," ")</f>
        <v>QUENTIN</v>
      </c>
      <c r="H388" s="22" t="str">
        <f>IF(H389&gt;0,VLOOKUP(H389,engagement!$B:$E,4,FALSE)," ")</f>
        <v>IRENE</v>
      </c>
      <c r="I388" s="22" t="str">
        <f>IF(I389&gt;0,VLOOKUP(I389,engagement!$B:$E,4,FALSE)," ")</f>
        <v>RIVIERE</v>
      </c>
      <c r="J388" s="22"/>
    </row>
    <row r="389" spans="1:10" ht="12.75">
      <c r="A389" s="14"/>
      <c r="B389" s="14"/>
      <c r="C389" s="24"/>
      <c r="D389" s="14"/>
      <c r="E389" s="25">
        <v>485</v>
      </c>
      <c r="F389" s="25">
        <v>487</v>
      </c>
      <c r="G389" s="25">
        <v>483</v>
      </c>
      <c r="H389" s="25">
        <v>486</v>
      </c>
      <c r="I389" s="25">
        <v>484</v>
      </c>
      <c r="J389" s="25">
        <v>488</v>
      </c>
    </row>
    <row r="390" spans="1:10" ht="12.75">
      <c r="A390" s="12"/>
      <c r="B390" s="12"/>
      <c r="C390" s="12"/>
      <c r="D390" s="12"/>
      <c r="E390" s="22" t="str">
        <f>IF(E392&gt;0,VLOOKUP(E392,engagement!$B:$D,3,FALSE)," ")</f>
        <v> </v>
      </c>
      <c r="F390" s="22" t="str">
        <f>IF(F392&gt;0,VLOOKUP(F392,engagement!$B:$D,3,FALSE)," ")</f>
        <v>BAYONNE AV 4-</v>
      </c>
      <c r="G390" s="22" t="str">
        <f>IF(G392&gt;0,VLOOKUP(G392,engagement!$B:$D,3,FALSE)," ")</f>
        <v>GRENADE CN 1</v>
      </c>
      <c r="H390" s="22" t="str">
        <f>IF(H392&gt;0,VLOOKUP(H392,engagement!$B:$D,3,FALSE)," ")</f>
        <v>NIORT AC 1</v>
      </c>
      <c r="I390" s="22" t="str">
        <f>IF(I392&gt;0,VLOOKUP(I392,engagement!$B:$D,3,FALSE)," ")</f>
        <v>SANTIAGOTARRAK 2</v>
      </c>
      <c r="J390" s="22" t="str">
        <f>IF(J392&gt;0,VLOOKUP(J392,engagement!$B:$D,3,FALSE)," ")</f>
        <v> </v>
      </c>
    </row>
    <row r="391" spans="1:10" ht="12.75">
      <c r="A391" s="15">
        <v>23</v>
      </c>
      <c r="B391" s="13">
        <v>0.5076388888888889</v>
      </c>
      <c r="C391" s="39" t="s">
        <v>1538</v>
      </c>
      <c r="D391" s="15" t="s">
        <v>3</v>
      </c>
      <c r="E391" s="22" t="str">
        <f>IF(E392&gt;0,VLOOKUP(E392,engagement!$B:$E,4,FALSE)," ")</f>
        <v> </v>
      </c>
      <c r="F391" s="22" t="str">
        <f>IF(F392&gt;0,VLOOKUP(F392,engagement!$B:$E,4,FALSE)," ")</f>
        <v>VERGNES</v>
      </c>
      <c r="G391" s="22" t="str">
        <f>IF(G392&gt;0,VLOOKUP(G392,engagement!$B:$E,4,FALSE)," ")</f>
        <v>DUBOCAGE</v>
      </c>
      <c r="H391" s="22" t="str">
        <f>IF(H392&gt;0,VLOOKUP(H392,engagement!$B:$E,4,FALSE)," ")</f>
        <v>LAURENT</v>
      </c>
      <c r="I391" s="22" t="str">
        <f>IF(I392&gt;0,VLOOKUP(I392,engagement!$B:$E,4,FALSE)," ")</f>
        <v>ARELLANO</v>
      </c>
      <c r="J391" s="22" t="str">
        <f>IF(J392&gt;0,VLOOKUP(J392,engagement!$B:$E,4,FALSE)," ")</f>
        <v> </v>
      </c>
    </row>
    <row r="392" spans="1:10" ht="12.75">
      <c r="A392" s="14"/>
      <c r="B392" s="14"/>
      <c r="C392" s="24"/>
      <c r="D392" s="14"/>
      <c r="E392" s="25"/>
      <c r="F392" s="25">
        <v>493</v>
      </c>
      <c r="G392" s="25">
        <v>489</v>
      </c>
      <c r="H392" s="25">
        <v>490</v>
      </c>
      <c r="I392" s="25">
        <v>495</v>
      </c>
      <c r="J392" s="25"/>
    </row>
    <row r="393" spans="1:10" ht="12.75">
      <c r="A393" s="12"/>
      <c r="B393" s="12"/>
      <c r="C393" s="12"/>
      <c r="D393" s="12"/>
      <c r="E393" s="22" t="str">
        <f>IF(E395&gt;0,VLOOKUP(E395,engagement!$B:$D,3,FALSE)," ")</f>
        <v> </v>
      </c>
      <c r="F393" s="22" t="str">
        <f>IF(F395&gt;0,VLOOKUP(F395,engagement!$B:$D,3,FALSE)," ")</f>
        <v>ANGOULEME AC 1</v>
      </c>
      <c r="G393" s="22" t="str">
        <f>IF(G395&gt;0,VLOOKUP(G395,engagement!$B:$D,3,FALSE)," ")</f>
        <v>SANTIAGOTARRAK 1</v>
      </c>
      <c r="H393" s="22" t="str">
        <f>IF(H395&gt;0,VLOOKUP(H395,engagement!$B:$D,3,FALSE)," ")</f>
        <v>VILLEMUR AS 1</v>
      </c>
      <c r="I393" s="22" t="str">
        <f>IF(I395&gt;0,VLOOKUP(I395,engagement!$B:$D,3,FALSE)," ")</f>
        <v>MONTPITOL/MARMANDE</v>
      </c>
      <c r="J393" s="22" t="str">
        <f>IF(J395&gt;0,VLOOKUP(J395,engagement!$B:$D,3,FALSE)," ")</f>
        <v> </v>
      </c>
    </row>
    <row r="394" spans="1:10" ht="12.75">
      <c r="A394" s="15">
        <v>23</v>
      </c>
      <c r="B394" s="13">
        <v>0.511805555555556</v>
      </c>
      <c r="C394" s="39" t="s">
        <v>1538</v>
      </c>
      <c r="D394" s="15" t="s">
        <v>4</v>
      </c>
      <c r="E394" s="22" t="str">
        <f>IF(E395&gt;0,VLOOKUP(E395,engagement!$B:$E,4,FALSE)," ")</f>
        <v> </v>
      </c>
      <c r="F394" s="22" t="str">
        <f>IF(F395&gt;0,VLOOKUP(F395,engagement!$B:$E,4,FALSE)," ")</f>
        <v>LANDAIS</v>
      </c>
      <c r="G394" s="22" t="str">
        <f>IF(G395&gt;0,VLOOKUP(G395,engagement!$B:$E,4,FALSE)," ")</f>
        <v>LASARTE</v>
      </c>
      <c r="H394" s="22" t="str">
        <f>IF(H395&gt;0,VLOOKUP(H395,engagement!$B:$E,4,FALSE)," ")</f>
        <v>WHITFIELD</v>
      </c>
      <c r="I394" s="22" t="str">
        <f>IF(I395&gt;0,VLOOKUP(I395,engagement!$B:$E,4,FALSE)," ")</f>
        <v>TOUZET</v>
      </c>
      <c r="J394" s="22" t="str">
        <f>IF(J395&gt;0,VLOOKUP(J395,engagement!$B:$E,4,FALSE)," ")</f>
        <v> </v>
      </c>
    </row>
    <row r="395" spans="1:10" ht="12.75">
      <c r="A395" s="14"/>
      <c r="B395" s="14"/>
      <c r="C395" s="24"/>
      <c r="D395" s="14"/>
      <c r="E395" s="25"/>
      <c r="F395" s="25">
        <v>492</v>
      </c>
      <c r="G395" s="25">
        <v>494</v>
      </c>
      <c r="H395" s="25">
        <v>491</v>
      </c>
      <c r="I395" s="25">
        <v>541</v>
      </c>
      <c r="J395" s="25"/>
    </row>
    <row r="396" spans="1:10" ht="12.75">
      <c r="A396" s="12"/>
      <c r="B396" s="12"/>
      <c r="C396" s="12"/>
      <c r="D396" s="12"/>
      <c r="E396" s="22" t="str">
        <f>IF(E398&gt;0,VLOOKUP(E398,engagement!$B:$D,3,FALSE)," ")</f>
        <v>SOUSTONS AC 1</v>
      </c>
      <c r="F396" s="22" t="str">
        <f>IF(F398&gt;0,VLOOKUP(F398,engagement!$B:$D,3,FALSE)," ")</f>
        <v>MANOSQUE AC 1</v>
      </c>
      <c r="G396" s="22" t="str">
        <f>IF(G398&gt;0,VLOOKUP(G398,engagement!$B:$D,3,FALSE)," ")</f>
        <v>VILLEMUR AS 1</v>
      </c>
      <c r="H396" s="22" t="str">
        <f>IF(H398&gt;0,VLOOKUP(H398,engagement!$B:$D,3,FALSE)," ")</f>
        <v>BERGERAC SN 1</v>
      </c>
      <c r="I396" s="22" t="str">
        <f>IF(I398&gt;0,VLOOKUP(I398,engagement!$B:$D,3,FALSE)," ")</f>
        <v>BRESSOLS AC 1</v>
      </c>
      <c r="J396" s="22" t="str">
        <f>IF(J398&gt;0,VLOOKUP(J398,engagement!$B:$D,3,FALSE)," ")</f>
        <v> </v>
      </c>
    </row>
    <row r="397" spans="1:10" ht="12.75">
      <c r="A397" s="15">
        <v>24</v>
      </c>
      <c r="B397" s="13">
        <v>0.515972222222222</v>
      </c>
      <c r="C397" s="8" t="s">
        <v>1543</v>
      </c>
      <c r="D397" s="15" t="s">
        <v>3</v>
      </c>
      <c r="E397" s="22" t="str">
        <f>IF(E398&gt;0,VLOOKUP(E398,engagement!$B:$E,4,FALSE)," ")</f>
        <v>DARRICAU</v>
      </c>
      <c r="F397" s="22" t="str">
        <f>IF(F398&gt;0,VLOOKUP(F398,engagement!$B:$E,4,FALSE)," ")</f>
        <v>JOURDHEUIL</v>
      </c>
      <c r="G397" s="22" t="str">
        <f>IF(G398&gt;0,VLOOKUP(G398,engagement!$B:$E,4,FALSE)," ")</f>
        <v>AMBAYRAC</v>
      </c>
      <c r="H397" s="22" t="str">
        <f>IF(H398&gt;0,VLOOKUP(H398,engagement!$B:$E,4,FALSE)," ")</f>
        <v>ROUX</v>
      </c>
      <c r="I397" s="22" t="str">
        <f>IF(I398&gt;0,VLOOKUP(I398,engagement!$B:$E,4,FALSE)," ")</f>
        <v>PELTRET</v>
      </c>
      <c r="J397" s="22" t="str">
        <f>IF(J398&gt;0,VLOOKUP(J398,engagement!$B:$E,4,FALSE)," ")</f>
        <v> </v>
      </c>
    </row>
    <row r="398" spans="1:10" ht="12.75">
      <c r="A398" s="14"/>
      <c r="B398" s="14"/>
      <c r="C398" s="24"/>
      <c r="D398" s="14"/>
      <c r="E398" s="25">
        <v>496</v>
      </c>
      <c r="F398" s="25">
        <v>497</v>
      </c>
      <c r="G398" s="25">
        <v>498</v>
      </c>
      <c r="H398" s="25">
        <v>499</v>
      </c>
      <c r="I398" s="25">
        <v>500</v>
      </c>
      <c r="J398" s="25"/>
    </row>
    <row r="399" spans="1:10" ht="12.75">
      <c r="A399" s="12"/>
      <c r="B399" s="12"/>
      <c r="C399" s="12"/>
      <c r="D399" s="12"/>
      <c r="E399" s="22" t="str">
        <f>IF(E401&gt;0,VLOOKUP(E401,engagement!$B:$D,3,FALSE)," ")</f>
        <v>ANGOULEME AC 1</v>
      </c>
      <c r="F399" s="22" t="str">
        <f>IF(F401&gt;0,VLOOKUP(F401,engagement!$B:$D,3,FALSE)," ")</f>
        <v>SANTIAGOTARRAK</v>
      </c>
      <c r="G399" s="22" t="str">
        <f>IF(G401&gt;0,VLOOKUP(G401,engagement!$B:$D,3,FALSE)," ")</f>
        <v>BAYONNE AV 1</v>
      </c>
      <c r="H399" s="22" t="str">
        <f>IF(H401&gt;0,VLOOKUP(H401,engagement!$B:$D,3,FALSE)," ")</f>
        <v>TARRAGONE</v>
      </c>
      <c r="I399" s="22" t="str">
        <f>IF(I401&gt;0,VLOOKUP(I401,engagement!$B:$D,3,FALSE)," ")</f>
        <v>HONDARRIBIA 1</v>
      </c>
      <c r="J399" s="22" t="str">
        <f>IF(J401&gt;0,VLOOKUP(J401,engagement!$B:$D,3,FALSE)," ")</f>
        <v> </v>
      </c>
    </row>
    <row r="400" spans="1:10" ht="12.75">
      <c r="A400" s="15">
        <v>24</v>
      </c>
      <c r="B400" s="13">
        <v>0.520138888888889</v>
      </c>
      <c r="C400" s="8" t="s">
        <v>1543</v>
      </c>
      <c r="D400" s="15" t="s">
        <v>4</v>
      </c>
      <c r="E400" s="22" t="str">
        <f>IF(E401&gt;0,VLOOKUP(E401,engagement!$B:$E,4,FALSE)," ")</f>
        <v>SOULAT</v>
      </c>
      <c r="F400" s="22" t="str">
        <f>IF(F401&gt;0,VLOOKUP(F401,engagement!$B:$E,4,FALSE)," ")</f>
        <v>MARTINEZ</v>
      </c>
      <c r="G400" s="22" t="str">
        <f>IF(G401&gt;0,VLOOKUP(G401,engagement!$B:$E,4,FALSE)," ")</f>
        <v>CASTLEDIRIBERRY</v>
      </c>
      <c r="H400" s="22" t="str">
        <f>IF(H401&gt;0,VLOOKUP(H401,engagement!$B:$E,4,FALSE)," ")</f>
        <v>TORRES</v>
      </c>
      <c r="I400" s="22" t="str">
        <f>IF(I401&gt;0,VLOOKUP(I401,engagement!$B:$E,4,FALSE)," ")</f>
        <v>ASIER</v>
      </c>
      <c r="J400" s="22" t="str">
        <f>IF(J401&gt;0,VLOOKUP(J401,engagement!$B:$E,4,FALSE)," ")</f>
        <v> </v>
      </c>
    </row>
    <row r="401" spans="1:10" ht="12.75">
      <c r="A401" s="14"/>
      <c r="B401" s="14"/>
      <c r="C401" s="24"/>
      <c r="D401" s="14"/>
      <c r="E401" s="25">
        <v>501</v>
      </c>
      <c r="F401" s="25">
        <v>508</v>
      </c>
      <c r="G401" s="25">
        <v>503</v>
      </c>
      <c r="H401" s="25">
        <v>507</v>
      </c>
      <c r="I401" s="25">
        <v>505</v>
      </c>
      <c r="J401" s="25"/>
    </row>
    <row r="402" spans="1:10" ht="12.75">
      <c r="A402" s="12"/>
      <c r="B402" s="12"/>
      <c r="C402" s="12"/>
      <c r="D402" s="12"/>
      <c r="E402" s="22" t="str">
        <f>IF(E404&gt;0,VLOOKUP(E404,engagement!$B:$D,3,FALSE)," ")</f>
        <v> </v>
      </c>
      <c r="F402" s="22" t="str">
        <f>IF(F404&gt;0,VLOOKUP(F404,engagement!$B:$D,3,FALSE)," ")</f>
        <v>HONDARRIBIA 2</v>
      </c>
      <c r="G402" s="22" t="str">
        <f>IF(G404&gt;0,VLOOKUP(G404,engagement!$B:$D,3,FALSE)," ")</f>
        <v>BAYONNE AV 2</v>
      </c>
      <c r="H402" s="22" t="str">
        <f>IF(H404&gt;0,VLOOKUP(H404,engagement!$B:$D,3,FALSE)," ")</f>
        <v>ANGOULEME AC 2</v>
      </c>
      <c r="I402" s="22" t="str">
        <f>IF(I404&gt;0,VLOOKUP(I404,engagement!$B:$D,3,FALSE)," ")</f>
        <v>ORIO</v>
      </c>
      <c r="J402" s="22" t="str">
        <f>IF(J404&gt;0,VLOOKUP(J404,engagement!$B:$D,3,FALSE)," ")</f>
        <v> </v>
      </c>
    </row>
    <row r="403" spans="1:10" ht="12.75">
      <c r="A403" s="15">
        <v>24</v>
      </c>
      <c r="B403" s="13">
        <v>0.524305555555555</v>
      </c>
      <c r="C403" s="8" t="s">
        <v>1543</v>
      </c>
      <c r="D403" s="15" t="s">
        <v>5</v>
      </c>
      <c r="E403" s="22" t="str">
        <f>IF(E404&gt;0,VLOOKUP(E404,engagement!$B:$E,4,FALSE)," ")</f>
        <v> </v>
      </c>
      <c r="F403" s="22" t="str">
        <f>IF(F404&gt;0,VLOOKUP(F404,engagement!$B:$E,4,FALSE)," ")</f>
        <v>GORKA</v>
      </c>
      <c r="G403" s="22" t="str">
        <f>IF(G404&gt;0,VLOOKUP(G404,engagement!$B:$E,4,FALSE)," ")</f>
        <v>LASSOUED</v>
      </c>
      <c r="H403" s="22" t="str">
        <f>IF(H404&gt;0,VLOOKUP(H404,engagement!$B:$E,4,FALSE)," ")</f>
        <v>LE CAMPION</v>
      </c>
      <c r="I403" s="22"/>
      <c r="J403" s="22" t="str">
        <f>IF(J404&gt;0,VLOOKUP(J404,engagement!$B:$E,4,FALSE)," ")</f>
        <v> </v>
      </c>
    </row>
    <row r="404" spans="1:10" ht="12.75">
      <c r="A404" s="14"/>
      <c r="B404" s="14"/>
      <c r="C404" s="24"/>
      <c r="D404" s="14"/>
      <c r="E404" s="25"/>
      <c r="F404" s="25">
        <v>506</v>
      </c>
      <c r="G404" s="25">
        <v>504</v>
      </c>
      <c r="H404" s="25">
        <v>502</v>
      </c>
      <c r="I404" s="25">
        <v>509</v>
      </c>
      <c r="J404" s="25"/>
    </row>
    <row r="405" spans="1:10" ht="12.75">
      <c r="A405" s="12"/>
      <c r="B405" s="12"/>
      <c r="C405" s="12"/>
      <c r="D405" s="12"/>
      <c r="E405" s="22" t="str">
        <f>IF(E407&gt;0,VLOOKUP(E407,engagement!$B:$D,3,FALSE)," ")</f>
        <v>TARRAGONE 2</v>
      </c>
      <c r="F405" s="22" t="str">
        <f>IF(F407&gt;0,VLOOKUP(F407,engagement!$B:$D,3,FALSE)," ")</f>
        <v>BERGERAC SN 1</v>
      </c>
      <c r="G405" s="22" t="str">
        <f>IF(G407&gt;0,VLOOKUP(G407,engagement!$B:$D,3,FALSE)," ")</f>
        <v>BAYONNE AV 1</v>
      </c>
      <c r="H405" s="22" t="str">
        <f>IF(H407&gt;0,VLOOKUP(H407,engagement!$B:$D,3,FALSE)," ")</f>
        <v>AV GUYENNE/LANGON</v>
      </c>
      <c r="I405" s="22" t="str">
        <f>IF(I407&gt;0,VLOOKUP(I407,engagement!$B:$D,3,FALSE)," ")</f>
        <v>TARRAGONE 1</v>
      </c>
      <c r="J405" s="22" t="str">
        <f>IF(J407&gt;0,VLOOKUP(J407,engagement!$B:$D,3,FALSE)," ")</f>
        <v>GRISOLLES AV 1</v>
      </c>
    </row>
    <row r="406" spans="1:10" ht="12.75">
      <c r="A406" s="15">
        <v>25</v>
      </c>
      <c r="B406" s="13">
        <v>0.528472222222222</v>
      </c>
      <c r="C406" s="8" t="s">
        <v>1540</v>
      </c>
      <c r="D406" s="15" t="s">
        <v>3</v>
      </c>
      <c r="E406" s="22" t="str">
        <f>IF(E407&gt;0,VLOOKUP(E407,engagement!$B:$E,4,FALSE)," ")</f>
        <v>GIL</v>
      </c>
      <c r="F406" s="22" t="str">
        <f>IF(F407&gt;0,VLOOKUP(F407,engagement!$B:$E,4,FALSE)," ")</f>
        <v>DE VAUGELAS</v>
      </c>
      <c r="G406" s="22" t="str">
        <f>IF(G407&gt;0,VLOOKUP(G407,engagement!$B:$E,4,FALSE)," ")</f>
        <v>CZESZAK</v>
      </c>
      <c r="H406" s="22" t="str">
        <f>IF(H407&gt;0,VLOOKUP(H407,engagement!$B:$E,4,FALSE)," ")</f>
        <v>TODERO</v>
      </c>
      <c r="I406" s="22" t="str">
        <f>IF(I407&gt;0,VLOOKUP(I407,engagement!$B:$E,4,FALSE)," ")</f>
        <v>BRU</v>
      </c>
      <c r="J406" s="22" t="str">
        <f>IF(J407&gt;0,VLOOKUP(J407,engagement!$B:$E,4,FALSE)," ")</f>
        <v>MOREEL</v>
      </c>
    </row>
    <row r="407" spans="1:10" ht="12.75">
      <c r="A407" s="14"/>
      <c r="B407" s="14"/>
      <c r="C407" s="24"/>
      <c r="D407" s="14"/>
      <c r="E407" s="25">
        <v>515</v>
      </c>
      <c r="F407" s="25">
        <v>511</v>
      </c>
      <c r="G407" s="25">
        <v>512</v>
      </c>
      <c r="H407" s="25">
        <v>513</v>
      </c>
      <c r="I407" s="25">
        <v>514</v>
      </c>
      <c r="J407" s="25">
        <v>510</v>
      </c>
    </row>
    <row r="408" spans="1:10" ht="12.75">
      <c r="A408" s="12"/>
      <c r="B408" s="12"/>
      <c r="C408" s="12"/>
      <c r="D408" s="12"/>
      <c r="E408" s="22" t="str">
        <f>IF(E410&gt;0,VLOOKUP(E410,engagement!$B:$D,3,FALSE)," ")</f>
        <v> </v>
      </c>
      <c r="F408" s="22" t="str">
        <f>IF(F410&gt;0,VLOOKUP(F410,engagement!$B:$D,3,FALSE)," ")</f>
        <v>TOULOUSE A 1</v>
      </c>
      <c r="G408" s="22" t="str">
        <f>IF(G410&gt;0,VLOOKUP(G410,engagement!$B:$D,3,FALSE)," ")</f>
        <v>TOULOUSE A 2</v>
      </c>
      <c r="H408" s="22" t="str">
        <f>IF(H410&gt;0,VLOOKUP(H410,engagement!$B:$D,3,FALSE)," ")</f>
        <v>BAYONNE AV 1</v>
      </c>
      <c r="I408" s="22" t="str">
        <f>IF(I410&gt;0,VLOOKUP(I410,engagement!$B:$D,3,FALSE)," ")</f>
        <v>TARRAGONE</v>
      </c>
      <c r="J408" s="22" t="str">
        <f>IF(J410&gt;0,VLOOKUP(J410,engagement!$B:$D,3,FALSE)," ")</f>
        <v> </v>
      </c>
    </row>
    <row r="409" spans="1:10" ht="12.75">
      <c r="A409" s="15">
        <v>28</v>
      </c>
      <c r="B409" s="13">
        <v>0.532638888888889</v>
      </c>
      <c r="C409" s="8" t="s">
        <v>1542</v>
      </c>
      <c r="D409" s="15" t="s">
        <v>3</v>
      </c>
      <c r="E409" s="22" t="str">
        <f>IF(E410&gt;0,VLOOKUP(E410,engagement!$B:$E,4,FALSE)," ")</f>
        <v> </v>
      </c>
      <c r="F409" s="22" t="str">
        <f>IF(F410&gt;0,VLOOKUP(F410,engagement!$B:$E,4,FALSE)," ")</f>
        <v>BAZZO</v>
      </c>
      <c r="G409" s="22" t="str">
        <f>IF(G410&gt;0,VLOOKUP(G410,engagement!$B:$E,4,FALSE)," ")</f>
        <v>DE LOENZIEN</v>
      </c>
      <c r="H409" s="22" t="str">
        <f>IF(H410&gt;0,VLOOKUP(H410,engagement!$B:$E,4,FALSE)," ")</f>
        <v>DUHAA</v>
      </c>
      <c r="I409" s="22" t="str">
        <f>IF(I410&gt;0,VLOOKUP(I410,engagement!$B:$E,4,FALSE)," ")</f>
        <v>FERNANDEZ</v>
      </c>
      <c r="J409" s="22" t="str">
        <f>IF(J410&gt;0,VLOOKUP(J410,engagement!$B:$E,4,FALSE)," ")</f>
        <v> </v>
      </c>
    </row>
    <row r="410" spans="1:10" ht="12.75">
      <c r="A410" s="14"/>
      <c r="B410" s="14"/>
      <c r="C410" s="24"/>
      <c r="D410" s="14"/>
      <c r="E410" s="25"/>
      <c r="F410" s="25">
        <v>525</v>
      </c>
      <c r="G410" s="25">
        <v>526</v>
      </c>
      <c r="H410" s="25">
        <v>527</v>
      </c>
      <c r="I410" s="25">
        <v>528</v>
      </c>
      <c r="J410" s="25"/>
    </row>
    <row r="411" spans="1:10" ht="12.75">
      <c r="A411" s="12"/>
      <c r="B411" s="12"/>
      <c r="C411" s="12"/>
      <c r="D411" s="12"/>
      <c r="E411" s="22" t="str">
        <f>IF(E413&gt;0,VLOOKUP(E413,engagement!$B:$D,3,FALSE)," ")</f>
        <v>LIMOGES CN 1</v>
      </c>
      <c r="F411" s="22" t="str">
        <f>IF(F413&gt;0,VLOOKUP(F413,engagement!$B:$D,3,FALSE)," ")</f>
        <v>TOULOUSE A 1</v>
      </c>
      <c r="G411" s="22" t="str">
        <f>IF(G413&gt;0,VLOOKUP(G413,engagement!$B:$D,3,FALSE)," ")</f>
        <v>BAYONNE AV 1</v>
      </c>
      <c r="H411" s="22" t="str">
        <f>IF(H413&gt;0,VLOOKUP(H413,engagement!$B:$D,3,FALSE)," ")</f>
        <v>HONDARRIBIA</v>
      </c>
      <c r="I411" s="22" t="str">
        <f>IF(I413&gt;0,VLOOKUP(I413,engagement!$B:$D,3,FALSE)," ")</f>
        <v>TARRAGONE</v>
      </c>
      <c r="J411" s="22" t="str">
        <f>IF(J413&gt;0,VLOOKUP(J413,engagement!$B:$D,3,FALSE)," ")</f>
        <v>ORIO</v>
      </c>
    </row>
    <row r="412" spans="1:10" ht="12.75">
      <c r="A412" s="15">
        <v>26</v>
      </c>
      <c r="B412" s="13">
        <v>0.536805555555555</v>
      </c>
      <c r="C412" s="8" t="s">
        <v>1541</v>
      </c>
      <c r="D412" s="15" t="s">
        <v>3</v>
      </c>
      <c r="E412" s="22" t="str">
        <f>IF(E413&gt;0,VLOOKUP(E413,engagement!$B:$E,4,FALSE)," ")</f>
        <v>AUSTRY</v>
      </c>
      <c r="F412" s="22" t="str">
        <f>IF(F413&gt;0,VLOOKUP(F413,engagement!$B:$E,4,FALSE)," ")</f>
        <v>TEGEL</v>
      </c>
      <c r="G412" s="22" t="str">
        <f>IF(G413&gt;0,VLOOKUP(G413,engagement!$B:$E,4,FALSE)," ")</f>
        <v>LAMOTHE</v>
      </c>
      <c r="H412" s="22" t="str">
        <f>IF(H413&gt;0,VLOOKUP(H413,engagement!$B:$E,4,FALSE)," ")</f>
        <v>JON</v>
      </c>
      <c r="I412" s="22" t="str">
        <f>IF(I413&gt;0,VLOOKUP(I413,engagement!$B:$E,4,FALSE)," ")</f>
        <v>GONZALES</v>
      </c>
      <c r="J412" s="22"/>
    </row>
    <row r="413" spans="1:10" ht="12.75">
      <c r="A413" s="14"/>
      <c r="B413" s="14"/>
      <c r="C413" s="24"/>
      <c r="D413" s="14"/>
      <c r="E413" s="25">
        <v>516</v>
      </c>
      <c r="F413" s="25">
        <v>517</v>
      </c>
      <c r="G413" s="25">
        <v>518</v>
      </c>
      <c r="H413" s="25">
        <v>519</v>
      </c>
      <c r="I413" s="25">
        <v>520</v>
      </c>
      <c r="J413" s="25">
        <v>521</v>
      </c>
    </row>
    <row r="414" spans="1:10" ht="12.75">
      <c r="A414" s="12"/>
      <c r="B414" s="12"/>
      <c r="C414" s="12"/>
      <c r="D414" s="12"/>
      <c r="E414" s="22" t="str">
        <f>IF(E416&gt;0,VLOOKUP(E416,engagement!$B:$D,3,FALSE)," ")</f>
        <v>AGEN AV 4-</v>
      </c>
      <c r="F414" s="22" t="str">
        <f>IF(F416&gt;0,VLOOKUP(F416,engagement!$B:$D,3,FALSE)," ")</f>
        <v>TOULOUSE A 4-</v>
      </c>
      <c r="G414" s="22" t="str">
        <f>IF(G416&gt;0,VLOOKUP(G416,engagement!$B:$D,3,FALSE)," ")</f>
        <v>BAYONNE AV 4-</v>
      </c>
      <c r="H414" s="22" t="str">
        <f>IF(H416&gt;0,VLOOKUP(H416,engagement!$B:$D,3,FALSE)," ")</f>
        <v>HONDARRIBIA 8+</v>
      </c>
      <c r="I414" s="22" t="str">
        <f>IF(I416&gt;0,VLOOKUP(I416,engagement!$B:$D,3,FALSE)," ")</f>
        <v>TARRAGONE 8+</v>
      </c>
      <c r="J414" s="22" t="str">
        <f>IF(J416&gt;0,VLOOKUP(J416,engagement!$B:$D,3,FALSE)," ")</f>
        <v> </v>
      </c>
    </row>
    <row r="415" spans="1:10" ht="12.75">
      <c r="A415" s="15">
        <v>27</v>
      </c>
      <c r="B415" s="13">
        <v>0.540972222222222</v>
      </c>
      <c r="C415" s="8" t="s">
        <v>1544</v>
      </c>
      <c r="D415" s="15" t="s">
        <v>3</v>
      </c>
      <c r="E415" s="22" t="str">
        <f>IF(E416&gt;0,VLOOKUP(E416,engagement!$B:$E,4,FALSE)," ")</f>
        <v>DAVID</v>
      </c>
      <c r="F415" s="22" t="str">
        <f>IF(F416&gt;0,VLOOKUP(F416,engagement!$B:$E,4,FALSE)," ")</f>
        <v>BERNARDIS</v>
      </c>
      <c r="G415" s="22" t="str">
        <f>IF(G416&gt;0,VLOOKUP(G416,engagement!$B:$E,4,FALSE)," ")</f>
        <v>CAZALE</v>
      </c>
      <c r="H415" s="22" t="str">
        <f>IF(H416&gt;0,VLOOKUP(H416,engagement!$B:$E,4,FALSE)," ")</f>
        <v>XABI</v>
      </c>
      <c r="I415" s="22" t="str">
        <f>IF(I416&gt;0,VLOOKUP(I416,engagement!$B:$E,4,FALSE)," ")</f>
        <v>MARMOL</v>
      </c>
      <c r="J415" s="22" t="str">
        <f>IF(J416&gt;0,VLOOKUP(J416,engagement!$B:$E,4,FALSE)," ")</f>
        <v> </v>
      </c>
    </row>
    <row r="416" spans="1:10" ht="12.75">
      <c r="A416" s="14">
        <v>30</v>
      </c>
      <c r="B416" s="14"/>
      <c r="C416" s="28" t="s">
        <v>1545</v>
      </c>
      <c r="D416" s="14"/>
      <c r="E416" s="25">
        <v>522</v>
      </c>
      <c r="F416" s="25">
        <v>523</v>
      </c>
      <c r="G416" s="25">
        <v>524</v>
      </c>
      <c r="H416" s="25">
        <v>529</v>
      </c>
      <c r="I416" s="25">
        <v>530</v>
      </c>
      <c r="J416" s="25"/>
    </row>
    <row r="418" spans="1:10" ht="15.75">
      <c r="A418" s="48" t="s">
        <v>1531</v>
      </c>
      <c r="B418" s="48"/>
      <c r="C418" s="48"/>
      <c r="D418" s="48"/>
      <c r="E418" s="48"/>
      <c r="F418" s="48"/>
      <c r="G418" s="48"/>
      <c r="H418" s="48"/>
      <c r="I418" s="48"/>
      <c r="J418" s="48"/>
    </row>
    <row r="420" spans="1:10" ht="12.75">
      <c r="A420" s="19" t="s">
        <v>0</v>
      </c>
      <c r="B420" s="19" t="s">
        <v>1</v>
      </c>
      <c r="C420" s="18" t="s">
        <v>122</v>
      </c>
      <c r="D420" s="19"/>
      <c r="E420" s="19">
        <v>1</v>
      </c>
      <c r="F420" s="19">
        <v>2</v>
      </c>
      <c r="G420" s="19">
        <v>3</v>
      </c>
      <c r="H420" s="19">
        <v>4</v>
      </c>
      <c r="I420" s="19">
        <v>5</v>
      </c>
      <c r="J420" s="19">
        <v>6</v>
      </c>
    </row>
    <row r="421" spans="1:10" ht="12.75">
      <c r="A421" s="46" t="s">
        <v>1470</v>
      </c>
      <c r="B421" s="47"/>
      <c r="C421" s="47"/>
      <c r="D421" s="41"/>
      <c r="E421" s="41"/>
      <c r="F421" s="41"/>
      <c r="G421" s="41"/>
      <c r="H421" s="41"/>
      <c r="I421" s="41"/>
      <c r="J421" s="35"/>
    </row>
    <row r="422" spans="1:10" ht="12.75">
      <c r="A422" s="12"/>
      <c r="B422" s="12"/>
      <c r="C422" s="12"/>
      <c r="D422" s="12"/>
      <c r="E422" s="22" t="str">
        <f>IF(E424&gt;0,VLOOKUP(E424,engagement!$B:$D,3,FALSE)," ")</f>
        <v> </v>
      </c>
      <c r="F422" s="22" t="str">
        <f>IF(F424&gt;0,VLOOKUP(F424,engagement!$B:$D,3,FALSE)," ")</f>
        <v> </v>
      </c>
      <c r="G422" s="22" t="str">
        <f>IF(G424&gt;0,VLOOKUP(G424,engagement!$B:$D,3,FALSE)," ")</f>
        <v> </v>
      </c>
      <c r="H422" s="22" t="str">
        <f>IF(H424&gt;0,VLOOKUP(H424,engagement!$B:$D,3,FALSE)," ")</f>
        <v> </v>
      </c>
      <c r="I422" s="22" t="str">
        <f>IF(I424&gt;0,VLOOKUP(I424,engagement!$B:$D,3,FALSE)," ")</f>
        <v> </v>
      </c>
      <c r="J422" s="22" t="str">
        <f>IF(J424&gt;0,VLOOKUP(J424,engagement!$B:$D,3,FALSE)," ")</f>
        <v> </v>
      </c>
    </row>
    <row r="423" spans="1:10" ht="12.75">
      <c r="A423" s="15">
        <v>1</v>
      </c>
      <c r="B423" s="13">
        <v>0.5833333333333334</v>
      </c>
      <c r="C423" s="23" t="s">
        <v>1287</v>
      </c>
      <c r="D423" s="15" t="s">
        <v>1513</v>
      </c>
      <c r="E423" s="22" t="str">
        <f>IF(E424&gt;0,VLOOKUP(E424,engagement!$B:$E,4,FALSE)," ")</f>
        <v> </v>
      </c>
      <c r="F423" s="22" t="str">
        <f>IF(F424&gt;0,VLOOKUP(F424,engagement!$B:$E,4,FALSE)," ")</f>
        <v> </v>
      </c>
      <c r="G423" s="22" t="str">
        <f>IF(G424&gt;0,VLOOKUP(G424,engagement!$B:$E,4,FALSE)," ")</f>
        <v> </v>
      </c>
      <c r="H423" s="22" t="str">
        <f>IF(H424&gt;0,VLOOKUP(H424,engagement!$B:$E,4,FALSE)," ")</f>
        <v> </v>
      </c>
      <c r="I423" s="22" t="str">
        <f>IF(I424&gt;0,VLOOKUP(I424,engagement!$B:$E,4,FALSE)," ")</f>
        <v> </v>
      </c>
      <c r="J423" s="22" t="str">
        <f>IF(J424&gt;0,VLOOKUP(J424,engagement!$B:$E,4,FALSE)," ")</f>
        <v> </v>
      </c>
    </row>
    <row r="424" spans="1:10" ht="12.75">
      <c r="A424" s="14">
        <v>4</v>
      </c>
      <c r="B424" s="14"/>
      <c r="C424" s="28" t="s">
        <v>1303</v>
      </c>
      <c r="D424" s="14"/>
      <c r="E424" s="25"/>
      <c r="F424" s="25"/>
      <c r="G424" s="25"/>
      <c r="H424" s="25"/>
      <c r="I424" s="25"/>
      <c r="J424" s="25"/>
    </row>
    <row r="425" spans="1:10" ht="12.75">
      <c r="A425" s="12"/>
      <c r="B425" s="12"/>
      <c r="C425" s="12"/>
      <c r="D425" s="12"/>
      <c r="E425" s="22" t="str">
        <f>IF(E427&gt;0,VLOOKUP(E427,engagement!$B:$D,3,FALSE)," ")</f>
        <v> </v>
      </c>
      <c r="F425" s="22" t="str">
        <f>IF(F427&gt;0,VLOOKUP(F427,engagement!$B:$D,3,FALSE)," ")</f>
        <v> </v>
      </c>
      <c r="G425" s="22" t="str">
        <f>IF(G427&gt;0,VLOOKUP(G427,engagement!$B:$D,3,FALSE)," ")</f>
        <v> </v>
      </c>
      <c r="H425" s="22" t="str">
        <f>IF(H427&gt;0,VLOOKUP(H427,engagement!$B:$D,3,FALSE)," ")</f>
        <v> </v>
      </c>
      <c r="I425" s="22" t="str">
        <f>IF(I427&gt;0,VLOOKUP(I427,engagement!$B:$D,3,FALSE)," ")</f>
        <v> </v>
      </c>
      <c r="J425" s="22" t="str">
        <f>IF(J427&gt;0,VLOOKUP(J427,engagement!$B:$D,3,FALSE)," ")</f>
        <v> </v>
      </c>
    </row>
    <row r="426" spans="1:10" ht="12.75">
      <c r="A426" s="15">
        <v>2</v>
      </c>
      <c r="B426" s="13">
        <v>0.5861111111111111</v>
      </c>
      <c r="C426" s="23" t="s">
        <v>1520</v>
      </c>
      <c r="D426" s="15" t="s">
        <v>1513</v>
      </c>
      <c r="E426" s="22" t="str">
        <f>IF(E427&gt;0,VLOOKUP(E427,engagement!$B:$E,4,FALSE)," ")</f>
        <v> </v>
      </c>
      <c r="F426" s="22" t="str">
        <f>IF(F427&gt;0,VLOOKUP(F427,engagement!$B:$E,4,FALSE)," ")</f>
        <v> </v>
      </c>
      <c r="G426" s="22" t="str">
        <f>IF(G427&gt;0,VLOOKUP(G427,engagement!$B:$E,4,FALSE)," ")</f>
        <v> </v>
      </c>
      <c r="H426" s="22" t="str">
        <f>IF(H427&gt;0,VLOOKUP(H427,engagement!$B:$E,4,FALSE)," ")</f>
        <v> </v>
      </c>
      <c r="I426" s="22" t="str">
        <f>IF(I427&gt;0,VLOOKUP(I427,engagement!$B:$E,4,FALSE)," ")</f>
        <v> </v>
      </c>
      <c r="J426" s="22" t="str">
        <f>IF(J427&gt;0,VLOOKUP(J427,engagement!$B:$E,4,FALSE)," ")</f>
        <v> </v>
      </c>
    </row>
    <row r="427" spans="1:10" ht="12.75">
      <c r="A427" s="14"/>
      <c r="B427" s="14"/>
      <c r="C427" s="24"/>
      <c r="D427" s="14"/>
      <c r="E427" s="25"/>
      <c r="F427" s="25"/>
      <c r="G427" s="25"/>
      <c r="H427" s="25"/>
      <c r="I427" s="25"/>
      <c r="J427" s="25"/>
    </row>
    <row r="428" spans="1:10" ht="12.75">
      <c r="A428" s="12"/>
      <c r="B428" s="12"/>
      <c r="C428" s="12"/>
      <c r="D428" s="12"/>
      <c r="E428" s="22" t="str">
        <f>IF(E430&gt;0,VLOOKUP(E430,engagement!$B:$D,3,FALSE)," ")</f>
        <v> </v>
      </c>
      <c r="F428" s="22" t="str">
        <f>IF(F430&gt;0,VLOOKUP(F430,engagement!$B:$D,3,FALSE)," ")</f>
        <v> </v>
      </c>
      <c r="G428" s="22" t="str">
        <f>IF(G430&gt;0,VLOOKUP(G430,engagement!$B:$D,3,FALSE)," ")</f>
        <v> </v>
      </c>
      <c r="H428" s="22" t="str">
        <f>IF(H430&gt;0,VLOOKUP(H430,engagement!$B:$D,3,FALSE)," ")</f>
        <v> </v>
      </c>
      <c r="I428" s="22" t="str">
        <f>IF(I430&gt;0,VLOOKUP(I430,engagement!$B:$D,3,FALSE)," ")</f>
        <v> </v>
      </c>
      <c r="J428" s="22" t="str">
        <f>IF(J430&gt;0,VLOOKUP(J430,engagement!$B:$D,3,FALSE)," ")</f>
        <v> </v>
      </c>
    </row>
    <row r="429" spans="1:10" ht="12.75">
      <c r="A429" s="15">
        <v>3</v>
      </c>
      <c r="B429" s="13">
        <v>0.5888888888888889</v>
      </c>
      <c r="C429" s="23" t="s">
        <v>1523</v>
      </c>
      <c r="D429" s="15" t="s">
        <v>1513</v>
      </c>
      <c r="E429" s="22" t="str">
        <f>IF(E430&gt;0,VLOOKUP(E430,engagement!$B:$E,4,FALSE)," ")</f>
        <v> </v>
      </c>
      <c r="F429" s="22" t="str">
        <f>IF(F430&gt;0,VLOOKUP(F430,engagement!$B:$E,4,FALSE)," ")</f>
        <v> </v>
      </c>
      <c r="G429" s="22" t="str">
        <f>IF(G430&gt;0,VLOOKUP(G430,engagement!$B:$E,4,FALSE)," ")</f>
        <v> </v>
      </c>
      <c r="H429" s="22" t="str">
        <f>IF(H430&gt;0,VLOOKUP(H430,engagement!$B:$E,4,FALSE)," ")</f>
        <v> </v>
      </c>
      <c r="I429" s="22" t="str">
        <f>IF(I430&gt;0,VLOOKUP(I430,engagement!$B:$E,4,FALSE)," ")</f>
        <v> </v>
      </c>
      <c r="J429" s="22" t="str">
        <f>IF(J430&gt;0,VLOOKUP(J430,engagement!$B:$E,4,FALSE)," ")</f>
        <v> </v>
      </c>
    </row>
    <row r="430" spans="1:10" ht="12.75">
      <c r="A430" s="14">
        <v>5</v>
      </c>
      <c r="B430" s="14"/>
      <c r="C430" s="24"/>
      <c r="D430" s="14"/>
      <c r="E430" s="25"/>
      <c r="F430" s="25"/>
      <c r="G430" s="25"/>
      <c r="H430" s="25"/>
      <c r="I430" s="25"/>
      <c r="J430" s="25"/>
    </row>
    <row r="431" spans="1:10" ht="12.75">
      <c r="A431" s="46" t="s">
        <v>138</v>
      </c>
      <c r="B431" s="47"/>
      <c r="C431" s="47"/>
      <c r="D431" s="41"/>
      <c r="E431" s="41"/>
      <c r="F431" s="41"/>
      <c r="G431" s="41"/>
      <c r="H431" s="41"/>
      <c r="I431" s="41"/>
      <c r="J431" s="35"/>
    </row>
    <row r="432" spans="1:10" ht="12.75">
      <c r="A432" s="12"/>
      <c r="B432" s="12"/>
      <c r="C432" s="12"/>
      <c r="D432" s="12"/>
      <c r="E432" s="22" t="str">
        <f>IF(E434&gt;0,VLOOKUP(E434,engagement!$B:$D,3,FALSE)," ")</f>
        <v> </v>
      </c>
      <c r="F432" s="22" t="str">
        <f>IF(F434&gt;0,VLOOKUP(F434,engagement!$B:$D,3,FALSE)," ")</f>
        <v> </v>
      </c>
      <c r="G432" s="22" t="str">
        <f>IF(G434&gt;0,VLOOKUP(G434,engagement!$B:$D,3,FALSE)," ")</f>
        <v> </v>
      </c>
      <c r="H432" s="22" t="str">
        <f>IF(H434&gt;0,VLOOKUP(H434,engagement!$B:$D,3,FALSE)," ")</f>
        <v> </v>
      </c>
      <c r="I432" s="22" t="str">
        <f>IF(I434&gt;0,VLOOKUP(I434,engagement!$B:$D,3,FALSE)," ")</f>
        <v> </v>
      </c>
      <c r="J432" s="22" t="str">
        <f>IF(J434&gt;0,VLOOKUP(J434,engagement!$B:$D,3,FALSE)," ")</f>
        <v> </v>
      </c>
    </row>
    <row r="433" spans="1:10" ht="12.75">
      <c r="A433" s="15">
        <v>6</v>
      </c>
      <c r="B433" s="13">
        <v>0.6006944444444444</v>
      </c>
      <c r="C433" s="39" t="s">
        <v>1475</v>
      </c>
      <c r="D433" s="15" t="s">
        <v>1516</v>
      </c>
      <c r="E433" s="22" t="str">
        <f>IF(E434&gt;0,VLOOKUP(E434,engagement!$B:$E,4,FALSE)," ")</f>
        <v> </v>
      </c>
      <c r="F433" s="22" t="str">
        <f>IF(F434&gt;0,VLOOKUP(F434,engagement!$B:$E,4,FALSE)," ")</f>
        <v> </v>
      </c>
      <c r="G433" s="22" t="str">
        <f>IF(G434&gt;0,VLOOKUP(G434,engagement!$B:$E,4,FALSE)," ")</f>
        <v> </v>
      </c>
      <c r="H433" s="22" t="str">
        <f>IF(H434&gt;0,VLOOKUP(H434,engagement!$B:$E,4,FALSE)," ")</f>
        <v> </v>
      </c>
      <c r="I433" s="22" t="str">
        <f>IF(I434&gt;0,VLOOKUP(I434,engagement!$B:$E,4,FALSE)," ")</f>
        <v> </v>
      </c>
      <c r="J433" s="22" t="str">
        <f>IF(J434&gt;0,VLOOKUP(J434,engagement!$B:$E,4,FALSE)," ")</f>
        <v> </v>
      </c>
    </row>
    <row r="434" spans="1:10" ht="12.75">
      <c r="A434" s="14"/>
      <c r="B434" s="14"/>
      <c r="C434" s="24"/>
      <c r="D434" s="14"/>
      <c r="E434" s="25"/>
      <c r="F434" s="25"/>
      <c r="G434" s="25"/>
      <c r="H434" s="25"/>
      <c r="I434" s="25"/>
      <c r="J434" s="25"/>
    </row>
    <row r="435" spans="1:10" ht="12.75">
      <c r="A435" s="12"/>
      <c r="B435" s="12"/>
      <c r="C435" s="12"/>
      <c r="D435" s="12"/>
      <c r="E435" s="22" t="str">
        <f>IF(E437&gt;0,VLOOKUP(E437,engagement!$B:$D,3,FALSE)," ")</f>
        <v> </v>
      </c>
      <c r="F435" s="22" t="str">
        <f>IF(F437&gt;0,VLOOKUP(F437,engagement!$B:$D,3,FALSE)," ")</f>
        <v> </v>
      </c>
      <c r="G435" s="22" t="str">
        <f>IF(G437&gt;0,VLOOKUP(G437,engagement!$B:$D,3,FALSE)," ")</f>
        <v> </v>
      </c>
      <c r="H435" s="22" t="str">
        <f>IF(H437&gt;0,VLOOKUP(H437,engagement!$B:$D,3,FALSE)," ")</f>
        <v> </v>
      </c>
      <c r="I435" s="22" t="str">
        <f>IF(I437&gt;0,VLOOKUP(I437,engagement!$B:$D,3,FALSE)," ")</f>
        <v> </v>
      </c>
      <c r="J435" s="22" t="str">
        <f>IF(J437&gt;0,VLOOKUP(J437,engagement!$B:$D,3,FALSE)," ")</f>
        <v> </v>
      </c>
    </row>
    <row r="436" spans="1:10" ht="12.75">
      <c r="A436" s="15">
        <v>6</v>
      </c>
      <c r="B436" s="13">
        <v>0.6041666666666666</v>
      </c>
      <c r="C436" s="39" t="s">
        <v>1475</v>
      </c>
      <c r="D436" s="15" t="s">
        <v>1513</v>
      </c>
      <c r="E436" s="22" t="str">
        <f>IF(E437&gt;0,VLOOKUP(E437,engagement!$B:$E,4,FALSE)," ")</f>
        <v> </v>
      </c>
      <c r="F436" s="22" t="str">
        <f>IF(F437&gt;0,VLOOKUP(F437,engagement!$B:$E,4,FALSE)," ")</f>
        <v> </v>
      </c>
      <c r="G436" s="22" t="str">
        <f>IF(G437&gt;0,VLOOKUP(G437,engagement!$B:$E,4,FALSE)," ")</f>
        <v> </v>
      </c>
      <c r="H436" s="22" t="str">
        <f>IF(H437&gt;0,VLOOKUP(H437,engagement!$B:$E,4,FALSE)," ")</f>
        <v> </v>
      </c>
      <c r="I436" s="22" t="str">
        <f>IF(I437&gt;0,VLOOKUP(I437,engagement!$B:$E,4,FALSE)," ")</f>
        <v> </v>
      </c>
      <c r="J436" s="22" t="str">
        <f>IF(J437&gt;0,VLOOKUP(J437,engagement!$B:$E,4,FALSE)," ")</f>
        <v> </v>
      </c>
    </row>
    <row r="437" spans="1:10" ht="12.75">
      <c r="A437" s="14"/>
      <c r="B437" s="14"/>
      <c r="C437" s="24"/>
      <c r="D437" s="14"/>
      <c r="E437" s="25"/>
      <c r="F437" s="25"/>
      <c r="G437" s="25"/>
      <c r="H437" s="25"/>
      <c r="I437" s="25"/>
      <c r="J437" s="25"/>
    </row>
    <row r="438" spans="1:10" ht="12.75">
      <c r="A438" s="12"/>
      <c r="B438" s="12"/>
      <c r="C438" s="12"/>
      <c r="D438" s="12"/>
      <c r="E438" s="22" t="str">
        <f>IF(E440&gt;0,VLOOKUP(E440,engagement!$B:$D,3,FALSE)," ")</f>
        <v> </v>
      </c>
      <c r="F438" s="22" t="str">
        <f>IF(F440&gt;0,VLOOKUP(F440,engagement!$B:$D,3,FALSE)," ")</f>
        <v> </v>
      </c>
      <c r="G438" s="22" t="str">
        <f>IF(G440&gt;0,VLOOKUP(G440,engagement!$B:$D,3,FALSE)," ")</f>
        <v> </v>
      </c>
      <c r="H438" s="22" t="str">
        <f>IF(H440&gt;0,VLOOKUP(H440,engagement!$B:$D,3,FALSE)," ")</f>
        <v> </v>
      </c>
      <c r="I438" s="22" t="str">
        <f>IF(I440&gt;0,VLOOKUP(I440,engagement!$B:$D,3,FALSE)," ")</f>
        <v> </v>
      </c>
      <c r="J438" s="22" t="str">
        <f>IF(J440&gt;0,VLOOKUP(J440,engagement!$B:$D,3,FALSE)," ")</f>
        <v> </v>
      </c>
    </row>
    <row r="439" spans="1:10" ht="12.75">
      <c r="A439" s="15">
        <v>7</v>
      </c>
      <c r="B439" s="13">
        <v>0.607638888888889</v>
      </c>
      <c r="C439" s="39" t="s">
        <v>1524</v>
      </c>
      <c r="D439" s="15" t="s">
        <v>1515</v>
      </c>
      <c r="E439" s="22" t="str">
        <f>IF(E440&gt;0,VLOOKUP(E440,engagement!$B:$E,4,FALSE)," ")</f>
        <v> </v>
      </c>
      <c r="F439" s="22" t="str">
        <f>IF(F440&gt;0,VLOOKUP(F440,engagement!$B:$E,4,FALSE)," ")</f>
        <v> </v>
      </c>
      <c r="G439" s="22" t="str">
        <f>IF(G440&gt;0,VLOOKUP(G440,engagement!$B:$E,4,FALSE)," ")</f>
        <v> </v>
      </c>
      <c r="H439" s="22" t="str">
        <f>IF(H440&gt;0,VLOOKUP(H440,engagement!$B:$E,4,FALSE)," ")</f>
        <v> </v>
      </c>
      <c r="I439" s="22" t="str">
        <f>IF(I440&gt;0,VLOOKUP(I440,engagement!$B:$E,4,FALSE)," ")</f>
        <v> </v>
      </c>
      <c r="J439" s="22"/>
    </row>
    <row r="440" spans="1:10" ht="12.75">
      <c r="A440" s="14"/>
      <c r="B440" s="14"/>
      <c r="C440" s="24"/>
      <c r="D440" s="14"/>
      <c r="E440" s="25"/>
      <c r="F440" s="25"/>
      <c r="G440" s="25"/>
      <c r="H440" s="25"/>
      <c r="I440" s="25"/>
      <c r="J440" s="25"/>
    </row>
    <row r="441" spans="1:10" ht="12.75">
      <c r="A441" s="12"/>
      <c r="B441" s="12"/>
      <c r="C441" s="12"/>
      <c r="D441" s="12"/>
      <c r="E441" s="22" t="str">
        <f>IF(E443&gt;0,VLOOKUP(E443,engagement!$B:$D,3,FALSE)," ")</f>
        <v> </v>
      </c>
      <c r="F441" s="22" t="str">
        <f>IF(F443&gt;0,VLOOKUP(F443,engagement!$B:$D,3,FALSE)," ")</f>
        <v> </v>
      </c>
      <c r="G441" s="22" t="str">
        <f>IF(G443&gt;0,VLOOKUP(G443,engagement!$B:$D,3,FALSE)," ")</f>
        <v> </v>
      </c>
      <c r="H441" s="22" t="str">
        <f>IF(H443&gt;0,VLOOKUP(H443,engagement!$B:$D,3,FALSE)," ")</f>
        <v> </v>
      </c>
      <c r="I441" s="22" t="str">
        <f>IF(I443&gt;0,VLOOKUP(I443,engagement!$B:$D,3,FALSE)," ")</f>
        <v> </v>
      </c>
      <c r="J441" s="22" t="str">
        <f>IF(J443&gt;0,VLOOKUP(J443,engagement!$B:$D,3,FALSE)," ")</f>
        <v> </v>
      </c>
    </row>
    <row r="442" spans="1:10" ht="12.75">
      <c r="A442" s="15">
        <v>7</v>
      </c>
      <c r="B442" s="13">
        <v>0.611111111111111</v>
      </c>
      <c r="C442" s="39" t="s">
        <v>1524</v>
      </c>
      <c r="D442" s="15" t="s">
        <v>1516</v>
      </c>
      <c r="E442" s="22" t="str">
        <f>IF(E443&gt;0,VLOOKUP(E443,engagement!$B:$E,4,FALSE)," ")</f>
        <v> </v>
      </c>
      <c r="F442" s="22" t="str">
        <f>IF(F443&gt;0,VLOOKUP(F443,engagement!$B:$E,4,FALSE)," ")</f>
        <v> </v>
      </c>
      <c r="G442" s="22" t="str">
        <f>IF(G443&gt;0,VLOOKUP(G443,engagement!$B:$E,4,FALSE)," ")</f>
        <v> </v>
      </c>
      <c r="H442" s="22" t="str">
        <f>IF(H443&gt;0,VLOOKUP(H443,engagement!$B:$E,4,FALSE)," ")</f>
        <v> </v>
      </c>
      <c r="I442" s="22" t="str">
        <f>IF(I443&gt;0,VLOOKUP(I443,engagement!$B:$E,4,FALSE)," ")</f>
        <v> </v>
      </c>
      <c r="J442" s="22"/>
    </row>
    <row r="443" spans="1:10" ht="12.75">
      <c r="A443" s="14"/>
      <c r="B443" s="14"/>
      <c r="C443" s="24"/>
      <c r="D443" s="14"/>
      <c r="E443" s="25"/>
      <c r="F443" s="25"/>
      <c r="G443" s="25"/>
      <c r="H443" s="25"/>
      <c r="I443" s="25"/>
      <c r="J443" s="25"/>
    </row>
    <row r="444" spans="1:10" ht="12.75">
      <c r="A444" s="12"/>
      <c r="B444" s="12"/>
      <c r="C444" s="12"/>
      <c r="D444" s="12"/>
      <c r="E444" s="22" t="str">
        <f>IF(E446&gt;0,VLOOKUP(E446,engagement!$B:$D,3,FALSE)," ")</f>
        <v> </v>
      </c>
      <c r="F444" s="22" t="str">
        <f>IF(F446&gt;0,VLOOKUP(F446,engagement!$B:$D,3,FALSE)," ")</f>
        <v> </v>
      </c>
      <c r="G444" s="22" t="str">
        <f>IF(G446&gt;0,VLOOKUP(G446,engagement!$B:$D,3,FALSE)," ")</f>
        <v> </v>
      </c>
      <c r="H444" s="22" t="str">
        <f>IF(H446&gt;0,VLOOKUP(H446,engagement!$B:$D,3,FALSE)," ")</f>
        <v> </v>
      </c>
      <c r="I444" s="22" t="str">
        <f>IF(I446&gt;0,VLOOKUP(I446,engagement!$B:$D,3,FALSE)," ")</f>
        <v> </v>
      </c>
      <c r="J444" s="22" t="str">
        <f>IF(J446&gt;0,VLOOKUP(J446,engagement!$B:$D,3,FALSE)," ")</f>
        <v> </v>
      </c>
    </row>
    <row r="445" spans="1:10" ht="12.75">
      <c r="A445" s="15">
        <v>7</v>
      </c>
      <c r="B445" s="13">
        <v>0.614583333333333</v>
      </c>
      <c r="C445" s="39" t="s">
        <v>1524</v>
      </c>
      <c r="D445" s="15" t="s">
        <v>1513</v>
      </c>
      <c r="E445" s="22" t="str">
        <f>IF(E446&gt;0,VLOOKUP(E446,engagement!$B:$E,4,FALSE)," ")</f>
        <v> </v>
      </c>
      <c r="F445" s="22" t="str">
        <f>IF(F446&gt;0,VLOOKUP(F446,engagement!$B:$E,4,FALSE)," ")</f>
        <v> </v>
      </c>
      <c r="G445" s="22" t="str">
        <f>IF(G446&gt;0,VLOOKUP(G446,engagement!$B:$E,4,FALSE)," ")</f>
        <v> </v>
      </c>
      <c r="H445" s="22"/>
      <c r="I445" s="22" t="str">
        <f>IF(I446&gt;0,VLOOKUP(I446,engagement!$B:$E,4,FALSE)," ")</f>
        <v> </v>
      </c>
      <c r="J445" s="22" t="str">
        <f>IF(J446&gt;0,VLOOKUP(J446,engagement!$B:$E,4,FALSE)," ")</f>
        <v> </v>
      </c>
    </row>
    <row r="446" spans="1:10" ht="12.75">
      <c r="A446" s="14"/>
      <c r="B446" s="14"/>
      <c r="C446" s="24"/>
      <c r="D446" s="14"/>
      <c r="E446" s="25"/>
      <c r="F446" s="25"/>
      <c r="G446" s="25"/>
      <c r="H446" s="25"/>
      <c r="I446" s="25"/>
      <c r="J446" s="25"/>
    </row>
    <row r="447" spans="1:10" ht="12.75">
      <c r="A447" s="12"/>
      <c r="B447" s="12"/>
      <c r="C447" s="12"/>
      <c r="D447" s="12"/>
      <c r="E447" s="22" t="str">
        <f>IF(E449&gt;0,VLOOKUP(E449,engagement!$B:$D,3,FALSE)," ")</f>
        <v> </v>
      </c>
      <c r="F447" s="22" t="str">
        <f>IF(F449&gt;0,VLOOKUP(F449,engagement!$B:$D,3,FALSE)," ")</f>
        <v> </v>
      </c>
      <c r="G447" s="22" t="str">
        <f>IF(G449&gt;0,VLOOKUP(G449,engagement!$B:$D,3,FALSE)," ")</f>
        <v> </v>
      </c>
      <c r="H447" s="22" t="str">
        <f>IF(H449&gt;0,VLOOKUP(H449,engagement!$B:$D,3,FALSE)," ")</f>
        <v> </v>
      </c>
      <c r="I447" s="22" t="str">
        <f>IF(I449&gt;0,VLOOKUP(I449,engagement!$B:$D,3,FALSE)," ")</f>
        <v> </v>
      </c>
      <c r="J447" s="22" t="str">
        <f>IF(J449&gt;0,VLOOKUP(J449,engagement!$B:$D,3,FALSE)," ")</f>
        <v> </v>
      </c>
    </row>
    <row r="448" spans="1:10" ht="12.75">
      <c r="A448" s="15">
        <v>8</v>
      </c>
      <c r="B448" s="13">
        <v>0.618055555555555</v>
      </c>
      <c r="C448" s="39" t="s">
        <v>1525</v>
      </c>
      <c r="D448" s="15" t="s">
        <v>1551</v>
      </c>
      <c r="E448" s="22" t="str">
        <f>IF(E449&gt;0,VLOOKUP(E449,engagement!$B:$E,4,FALSE)," ")</f>
        <v> </v>
      </c>
      <c r="F448" s="22" t="str">
        <f>IF(F449&gt;0,VLOOKUP(F449,engagement!$B:$E,4,FALSE)," ")</f>
        <v> </v>
      </c>
      <c r="G448" s="22" t="str">
        <f>IF(G449&gt;0,VLOOKUP(G449,engagement!$B:$E,4,FALSE)," ")</f>
        <v> </v>
      </c>
      <c r="H448" s="22"/>
      <c r="I448" s="22" t="str">
        <f>IF(I449&gt;0,VLOOKUP(I449,engagement!$B:$E,4,FALSE)," ")</f>
        <v> </v>
      </c>
      <c r="J448" s="22" t="str">
        <f>IF(J449&gt;0,VLOOKUP(J449,engagement!$B:$E,4,FALSE)," ")</f>
        <v> </v>
      </c>
    </row>
    <row r="449" spans="1:10" ht="12.75">
      <c r="A449" s="14"/>
      <c r="B449" s="14"/>
      <c r="C449" s="24"/>
      <c r="D449" s="14"/>
      <c r="E449" s="25"/>
      <c r="F449" s="25"/>
      <c r="G449" s="25"/>
      <c r="H449" s="25"/>
      <c r="I449" s="25"/>
      <c r="J449" s="25"/>
    </row>
    <row r="450" spans="1:10" ht="12.75">
      <c r="A450" s="12"/>
      <c r="B450" s="12"/>
      <c r="C450" s="12"/>
      <c r="D450" s="12"/>
      <c r="E450" s="22" t="str">
        <f>IF(E452&gt;0,VLOOKUP(E452,engagement!$B:$D,3,FALSE)," ")</f>
        <v> </v>
      </c>
      <c r="F450" s="22" t="str">
        <f>IF(F452&gt;0,VLOOKUP(F452,engagement!$B:$D,3,FALSE)," ")</f>
        <v> </v>
      </c>
      <c r="G450" s="22" t="str">
        <f>IF(G452&gt;0,VLOOKUP(G452,engagement!$B:$D,3,FALSE)," ")</f>
        <v> </v>
      </c>
      <c r="H450" s="22" t="str">
        <f>IF(H452&gt;0,VLOOKUP(H452,engagement!$B:$D,3,FALSE)," ")</f>
        <v> </v>
      </c>
      <c r="I450" s="22" t="str">
        <f>IF(I452&gt;0,VLOOKUP(I452,engagement!$B:$D,3,FALSE)," ")</f>
        <v> </v>
      </c>
      <c r="J450" s="22" t="str">
        <f>IF(J452&gt;0,VLOOKUP(J452,engagement!$B:$D,3,FALSE)," ")</f>
        <v> </v>
      </c>
    </row>
    <row r="451" spans="1:10" ht="12.75">
      <c r="A451" s="15">
        <v>8</v>
      </c>
      <c r="B451" s="13">
        <v>0.621527777777778</v>
      </c>
      <c r="C451" s="39" t="s">
        <v>1525</v>
      </c>
      <c r="D451" s="15" t="s">
        <v>1515</v>
      </c>
      <c r="E451" s="22" t="str">
        <f>IF(E452&gt;0,VLOOKUP(E452,engagement!$B:$E,4,FALSE)," ")</f>
        <v> </v>
      </c>
      <c r="F451" s="22" t="str">
        <f>IF(F452&gt;0,VLOOKUP(F452,engagement!$B:$E,4,FALSE)," ")</f>
        <v> </v>
      </c>
      <c r="G451" s="22" t="str">
        <f>IF(G452&gt;0,VLOOKUP(G452,engagement!$B:$E,4,FALSE)," ")</f>
        <v> </v>
      </c>
      <c r="H451" s="22" t="str">
        <f>IF(H452&gt;0,VLOOKUP(H452,engagement!$B:$E,4,FALSE)," ")</f>
        <v> </v>
      </c>
      <c r="I451" s="22" t="str">
        <f>IF(I452&gt;0,VLOOKUP(I452,engagement!$B:$E,4,FALSE)," ")</f>
        <v> </v>
      </c>
      <c r="J451" s="22" t="str">
        <f>IF(J452&gt;0,VLOOKUP(J452,engagement!$B:$E,4,FALSE)," ")</f>
        <v> </v>
      </c>
    </row>
    <row r="452" spans="1:10" ht="12.75">
      <c r="A452" s="14"/>
      <c r="B452" s="14"/>
      <c r="C452" s="24"/>
      <c r="D452" s="14"/>
      <c r="E452" s="25"/>
      <c r="F452" s="25"/>
      <c r="G452" s="25"/>
      <c r="H452" s="25"/>
      <c r="I452" s="25"/>
      <c r="J452" s="25"/>
    </row>
    <row r="453" spans="1:10" ht="12.75">
      <c r="A453" s="12"/>
      <c r="B453" s="12"/>
      <c r="C453" s="12"/>
      <c r="D453" s="12"/>
      <c r="E453" s="22" t="str">
        <f>IF(E455&gt;0,VLOOKUP(E455,engagement!$B:$D,3,FALSE)," ")</f>
        <v> </v>
      </c>
      <c r="F453" s="22" t="str">
        <f>IF(F455&gt;0,VLOOKUP(F455,engagement!$B:$D,3,FALSE)," ")</f>
        <v> </v>
      </c>
      <c r="G453" s="22" t="str">
        <f>IF(G455&gt;0,VLOOKUP(G455,engagement!$B:$D,3,FALSE)," ")</f>
        <v> </v>
      </c>
      <c r="H453" s="22" t="str">
        <f>IF(H455&gt;0,VLOOKUP(H455,engagement!$B:$D,3,FALSE)," ")</f>
        <v> </v>
      </c>
      <c r="I453" s="22" t="str">
        <f>IF(I455&gt;0,VLOOKUP(I455,engagement!$B:$D,3,FALSE)," ")</f>
        <v> </v>
      </c>
      <c r="J453" s="22" t="str">
        <f>IF(J455&gt;0,VLOOKUP(J455,engagement!$B:$D,3,FALSE)," ")</f>
        <v> </v>
      </c>
    </row>
    <row r="454" spans="1:10" ht="12.75">
      <c r="A454" s="15">
        <v>8</v>
      </c>
      <c r="B454" s="13">
        <v>0.625</v>
      </c>
      <c r="C454" s="39" t="s">
        <v>1525</v>
      </c>
      <c r="D454" s="15" t="s">
        <v>1516</v>
      </c>
      <c r="E454" s="22" t="str">
        <f>IF(E455&gt;0,VLOOKUP(E455,engagement!$B:$E,4,FALSE)," ")</f>
        <v> </v>
      </c>
      <c r="F454" s="22" t="str">
        <f>IF(F455&gt;0,VLOOKUP(F455,engagement!$B:$E,4,FALSE)," ")</f>
        <v> </v>
      </c>
      <c r="G454" s="22" t="str">
        <f>IF(G455&gt;0,VLOOKUP(G455,engagement!$B:$E,4,FALSE)," ")</f>
        <v> </v>
      </c>
      <c r="H454" s="22" t="str">
        <f>IF(H455&gt;0,VLOOKUP(H455,engagement!$B:$E,4,FALSE)," ")</f>
        <v> </v>
      </c>
      <c r="I454" s="22" t="str">
        <f>IF(I455&gt;0,VLOOKUP(I455,engagement!$B:$E,4,FALSE)," ")</f>
        <v> </v>
      </c>
      <c r="J454" s="22" t="str">
        <f>IF(J455&gt;0,VLOOKUP(J455,engagement!$B:$E,4,FALSE)," ")</f>
        <v> </v>
      </c>
    </row>
    <row r="455" spans="1:10" ht="12.75">
      <c r="A455" s="14"/>
      <c r="B455" s="14"/>
      <c r="C455" s="24"/>
      <c r="D455" s="14"/>
      <c r="E455" s="25"/>
      <c r="F455" s="25"/>
      <c r="G455" s="25"/>
      <c r="H455" s="25"/>
      <c r="I455" s="25"/>
      <c r="J455" s="25"/>
    </row>
    <row r="456" spans="1:10" ht="12.75">
      <c r="A456" s="12"/>
      <c r="B456" s="12"/>
      <c r="C456" s="12"/>
      <c r="D456" s="12"/>
      <c r="E456" s="22" t="str">
        <f>IF(E458&gt;0,VLOOKUP(E458,engagement!$B:$D,3,FALSE)," ")</f>
        <v> </v>
      </c>
      <c r="F456" s="22" t="str">
        <f>IF(F458&gt;0,VLOOKUP(F458,engagement!$B:$D,3,FALSE)," ")</f>
        <v> </v>
      </c>
      <c r="G456" s="22" t="str">
        <f>IF(G458&gt;0,VLOOKUP(G458,engagement!$B:$D,3,FALSE)," ")</f>
        <v> </v>
      </c>
      <c r="H456" s="22" t="str">
        <f>IF(H458&gt;0,VLOOKUP(H458,engagement!$B:$D,3,FALSE)," ")</f>
        <v> </v>
      </c>
      <c r="I456" s="22" t="str">
        <f>IF(I458&gt;0,VLOOKUP(I458,engagement!$B:$D,3,FALSE)," ")</f>
        <v> </v>
      </c>
      <c r="J456" s="22" t="str">
        <f>IF(J458&gt;0,VLOOKUP(J458,engagement!$B:$D,3,FALSE)," ")</f>
        <v> </v>
      </c>
    </row>
    <row r="457" spans="1:10" ht="12.75">
      <c r="A457" s="15">
        <v>8</v>
      </c>
      <c r="B457" s="13">
        <v>0.628472222222222</v>
      </c>
      <c r="C457" s="39" t="s">
        <v>1525</v>
      </c>
      <c r="D457" s="15" t="s">
        <v>1513</v>
      </c>
      <c r="E457" s="22" t="str">
        <f>IF(E458&gt;0,VLOOKUP(E458,engagement!$B:$E,4,FALSE)," ")</f>
        <v> </v>
      </c>
      <c r="F457" s="22" t="str">
        <f>IF(F458&gt;0,VLOOKUP(F458,engagement!$B:$E,4,FALSE)," ")</f>
        <v> </v>
      </c>
      <c r="G457" s="22" t="str">
        <f>IF(G458&gt;0,VLOOKUP(G458,engagement!$B:$E,4,FALSE)," ")</f>
        <v> </v>
      </c>
      <c r="H457" s="22" t="str">
        <f>IF(H458&gt;0,VLOOKUP(H458,engagement!$B:$E,4,FALSE)," ")</f>
        <v> </v>
      </c>
      <c r="I457" s="22" t="str">
        <f>IF(I458&gt;0,VLOOKUP(I458,engagement!$B:$E,4,FALSE)," ")</f>
        <v> </v>
      </c>
      <c r="J457" s="29" t="str">
        <f>IF(J458&gt;0,VLOOKUP(J458,engagement!$B:$E,4,FALSE)," ")</f>
        <v> </v>
      </c>
    </row>
    <row r="458" spans="1:10" ht="12.75">
      <c r="A458" s="14"/>
      <c r="B458" s="14"/>
      <c r="C458" s="24"/>
      <c r="D458" s="14"/>
      <c r="E458" s="25"/>
      <c r="F458" s="25"/>
      <c r="G458" s="25"/>
      <c r="H458" s="25"/>
      <c r="I458" s="25"/>
      <c r="J458" s="25"/>
    </row>
    <row r="459" spans="1:10" ht="12.75">
      <c r="A459" s="12"/>
      <c r="B459" s="12"/>
      <c r="C459" s="12"/>
      <c r="D459" s="12"/>
      <c r="E459" s="22" t="str">
        <f>IF(E461&gt;0,VLOOKUP(E461,engagement!$B:$D,3,FALSE)," ")</f>
        <v> </v>
      </c>
      <c r="F459" s="22" t="str">
        <f>IF(F461&gt;0,VLOOKUP(F461,engagement!$B:$D,3,FALSE)," ")</f>
        <v> </v>
      </c>
      <c r="G459" s="22" t="str">
        <f>IF(G461&gt;0,VLOOKUP(G461,engagement!$B:$D,3,FALSE)," ")</f>
        <v> </v>
      </c>
      <c r="H459" s="22" t="str">
        <f>IF(H461&gt;0,VLOOKUP(H461,engagement!$B:$D,3,FALSE)," ")</f>
        <v> </v>
      </c>
      <c r="I459" s="22" t="str">
        <f>IF(I461&gt;0,VLOOKUP(I461,engagement!$B:$D,3,FALSE)," ")</f>
        <v> </v>
      </c>
      <c r="J459" s="22" t="str">
        <f>IF(J461&gt;0,VLOOKUP(J461,engagement!$B:$D,3,FALSE)," ")</f>
        <v> </v>
      </c>
    </row>
    <row r="460" spans="1:10" ht="12.75">
      <c r="A460" s="15">
        <v>9</v>
      </c>
      <c r="B460" s="13">
        <v>0.631944444444444</v>
      </c>
      <c r="C460" s="39" t="s">
        <v>1526</v>
      </c>
      <c r="D460" s="15" t="s">
        <v>1513</v>
      </c>
      <c r="E460" s="22" t="str">
        <f>IF(E461&gt;0,VLOOKUP(E461,engagement!$B:$E,4,FALSE)," ")</f>
        <v> </v>
      </c>
      <c r="F460" s="22" t="str">
        <f>IF(F461&gt;0,VLOOKUP(F461,engagement!$B:$E,4,FALSE)," ")</f>
        <v> </v>
      </c>
      <c r="G460" s="22" t="str">
        <f>IF(G461&gt;0,VLOOKUP(G461,engagement!$B:$E,4,FALSE)," ")</f>
        <v> </v>
      </c>
      <c r="H460" s="22" t="str">
        <f>IF(H461&gt;0,VLOOKUP(H461,engagement!$B:$E,4,FALSE)," ")</f>
        <v> </v>
      </c>
      <c r="I460" s="22" t="str">
        <f>IF(I461&gt;0,VLOOKUP(I461,engagement!$B:$E,4,FALSE)," ")</f>
        <v> </v>
      </c>
      <c r="J460" s="22" t="str">
        <f>IF(J461&gt;0,VLOOKUP(J461,engagement!$B:$E,4,FALSE)," ")</f>
        <v> </v>
      </c>
    </row>
    <row r="461" spans="1:10" ht="12.75">
      <c r="A461" s="14"/>
      <c r="B461" s="14"/>
      <c r="C461" s="24"/>
      <c r="D461" s="14"/>
      <c r="E461" s="25"/>
      <c r="F461" s="25"/>
      <c r="G461" s="25"/>
      <c r="H461" s="25"/>
      <c r="I461" s="25"/>
      <c r="J461" s="25"/>
    </row>
    <row r="462" spans="1:10" ht="12.75">
      <c r="A462" s="12"/>
      <c r="B462" s="12"/>
      <c r="C462" s="12"/>
      <c r="D462" s="12"/>
      <c r="E462" s="22" t="str">
        <f>IF(E464&gt;0,VLOOKUP(E464,engagement!$B:$D,3,FALSE)," ")</f>
        <v> </v>
      </c>
      <c r="F462" s="22" t="str">
        <f>IF(F464&gt;0,VLOOKUP(F464,engagement!$B:$D,3,FALSE)," ")</f>
        <v> </v>
      </c>
      <c r="G462" s="22" t="str">
        <f>IF(G464&gt;0,VLOOKUP(G464,engagement!$B:$D,3,FALSE)," ")</f>
        <v> </v>
      </c>
      <c r="H462" s="22" t="str">
        <f>IF(H464&gt;0,VLOOKUP(H464,engagement!$B:$D,3,FALSE)," ")</f>
        <v> </v>
      </c>
      <c r="I462" s="22" t="str">
        <f>IF(I464&gt;0,VLOOKUP(I464,engagement!$B:$D,3,FALSE)," ")</f>
        <v> </v>
      </c>
      <c r="J462" s="22" t="str">
        <f>IF(J464&gt;0,VLOOKUP(J464,engagement!$B:$D,3,FALSE)," ")</f>
        <v> </v>
      </c>
    </row>
    <row r="463" spans="1:10" ht="12.75">
      <c r="A463" s="15">
        <v>10</v>
      </c>
      <c r="B463" s="13">
        <v>0.635416666666667</v>
      </c>
      <c r="C463" s="26" t="s">
        <v>1527</v>
      </c>
      <c r="D463" s="15" t="s">
        <v>1513</v>
      </c>
      <c r="E463" s="22" t="str">
        <f>IF(E464&gt;0,VLOOKUP(E464,engagement!$B:$E,4,FALSE)," ")</f>
        <v> </v>
      </c>
      <c r="F463" s="22" t="str">
        <f>IF(F464&gt;0,VLOOKUP(F464,engagement!$B:$E,4,FALSE)," ")</f>
        <v> </v>
      </c>
      <c r="G463" s="22" t="str">
        <f>IF(G464&gt;0,VLOOKUP(G464,engagement!$B:$E,4,FALSE)," ")</f>
        <v> </v>
      </c>
      <c r="H463" s="22" t="str">
        <f>IF(H464&gt;0,VLOOKUP(H464,engagement!$B:$E,4,FALSE)," ")</f>
        <v> </v>
      </c>
      <c r="I463" s="22"/>
      <c r="J463" s="22" t="str">
        <f>IF(J464&gt;0,VLOOKUP(J464,engagement!$B:$E,4,FALSE)," ")</f>
        <v> </v>
      </c>
    </row>
    <row r="464" spans="1:10" ht="12.75">
      <c r="A464" s="14"/>
      <c r="B464" s="14"/>
      <c r="C464" s="24"/>
      <c r="D464" s="14"/>
      <c r="E464" s="25"/>
      <c r="F464" s="25"/>
      <c r="G464" s="25"/>
      <c r="H464" s="25"/>
      <c r="I464" s="25"/>
      <c r="J464" s="25"/>
    </row>
    <row r="465" spans="1:10" ht="12.75">
      <c r="A465" s="12"/>
      <c r="B465" s="12"/>
      <c r="C465" s="12"/>
      <c r="D465" s="12"/>
      <c r="E465" s="22" t="str">
        <f>IF(E467&gt;0,VLOOKUP(E467,engagement!$B:$D,3,FALSE)," ")</f>
        <v> </v>
      </c>
      <c r="F465" s="22" t="str">
        <f>IF(F467&gt;0,VLOOKUP(F467,engagement!$B:$D,3,FALSE)," ")</f>
        <v> </v>
      </c>
      <c r="G465" s="22" t="str">
        <f>IF(G467&gt;0,VLOOKUP(G467,engagement!$B:$D,3,FALSE)," ")</f>
        <v> </v>
      </c>
      <c r="H465" s="22" t="str">
        <f>IF(H467&gt;0,VLOOKUP(H467,engagement!$B:$D,3,FALSE)," ")</f>
        <v> </v>
      </c>
      <c r="I465" s="22" t="str">
        <f>IF(I467&gt;0,VLOOKUP(I467,engagement!$B:$D,3,FALSE)," ")</f>
        <v> </v>
      </c>
      <c r="J465" s="22" t="str">
        <f>IF(J467&gt;0,VLOOKUP(J467,engagement!$B:$D,3,FALSE)," ")</f>
        <v> </v>
      </c>
    </row>
    <row r="466" spans="1:10" ht="12.75">
      <c r="A466" s="15">
        <v>11</v>
      </c>
      <c r="B466" s="13">
        <v>0.638888888888889</v>
      </c>
      <c r="C466" s="26" t="s">
        <v>1529</v>
      </c>
      <c r="D466" s="15" t="s">
        <v>1513</v>
      </c>
      <c r="E466" s="22" t="str">
        <f>IF(E467&gt;0,VLOOKUP(E467,engagement!$B:$E,4,FALSE)," ")</f>
        <v> </v>
      </c>
      <c r="F466" s="22" t="str">
        <f>IF(F467&gt;0,VLOOKUP(F467,engagement!$B:$E,4,FALSE)," ")</f>
        <v> </v>
      </c>
      <c r="G466" s="22" t="str">
        <f>IF(G467&gt;0,VLOOKUP(G467,engagement!$B:$E,4,FALSE)," ")</f>
        <v> </v>
      </c>
      <c r="H466" s="22" t="str">
        <f>IF(H467&gt;0,VLOOKUP(H467,engagement!$B:$E,4,FALSE)," ")</f>
        <v> </v>
      </c>
      <c r="I466" s="22" t="str">
        <f>IF(I467&gt;0,VLOOKUP(I467,engagement!$B:$E,4,FALSE)," ")</f>
        <v> </v>
      </c>
      <c r="J466" s="22" t="str">
        <f>IF(J467&gt;0,VLOOKUP(J467,engagement!$B:$E,4,FALSE)," ")</f>
        <v> </v>
      </c>
    </row>
    <row r="467" spans="1:10" ht="12.75">
      <c r="A467" s="14"/>
      <c r="B467" s="14"/>
      <c r="C467" s="24"/>
      <c r="D467" s="14"/>
      <c r="E467" s="25"/>
      <c r="F467" s="25"/>
      <c r="G467" s="25"/>
      <c r="H467" s="25"/>
      <c r="I467" s="25"/>
      <c r="J467" s="25"/>
    </row>
    <row r="468" spans="1:10" ht="12.75">
      <c r="A468" s="12"/>
      <c r="B468" s="12"/>
      <c r="C468" s="12"/>
      <c r="D468" s="12"/>
      <c r="E468" s="22" t="str">
        <f>IF(E470&gt;0,VLOOKUP(E470,engagement!$B:$D,3,FALSE)," ")</f>
        <v> </v>
      </c>
      <c r="F468" s="22" t="str">
        <f>IF(F470&gt;0,VLOOKUP(F470,engagement!$B:$D,3,FALSE)," ")</f>
        <v> </v>
      </c>
      <c r="G468" s="22" t="str">
        <f>IF(G470&gt;0,VLOOKUP(G470,engagement!$B:$D,3,FALSE)," ")</f>
        <v> </v>
      </c>
      <c r="H468" s="22" t="str">
        <f>IF(H470&gt;0,VLOOKUP(H470,engagement!$B:$D,3,FALSE)," ")</f>
        <v> </v>
      </c>
      <c r="I468" s="22" t="str">
        <f>IF(I470&gt;0,VLOOKUP(I470,engagement!$B:$D,3,FALSE)," ")</f>
        <v> </v>
      </c>
      <c r="J468" s="22" t="str">
        <f>IF(J470&gt;0,VLOOKUP(J470,engagement!$B:$D,3,FALSE)," ")</f>
        <v> </v>
      </c>
    </row>
    <row r="469" spans="1:10" ht="12.75">
      <c r="A469" s="15">
        <v>14</v>
      </c>
      <c r="B469" s="13">
        <v>0.642361111111111</v>
      </c>
      <c r="C469" s="26" t="s">
        <v>1530</v>
      </c>
      <c r="D469" s="15" t="s">
        <v>1513</v>
      </c>
      <c r="E469" s="22" t="str">
        <f>IF(E470&gt;0,VLOOKUP(E470,engagement!$B:$E,4,FALSE)," ")</f>
        <v> </v>
      </c>
      <c r="F469" s="22" t="str">
        <f>IF(F470&gt;0,VLOOKUP(F470,engagement!$B:$E,4,FALSE)," ")</f>
        <v> </v>
      </c>
      <c r="G469" s="22" t="str">
        <f>IF(G470&gt;0,VLOOKUP(G470,engagement!$B:$E,4,FALSE)," ")</f>
        <v> </v>
      </c>
      <c r="H469" s="22" t="str">
        <f>IF(H470&gt;0,VLOOKUP(H470,engagement!$B:$E,4,FALSE)," ")</f>
        <v> </v>
      </c>
      <c r="I469" s="22" t="str">
        <f>IF(I470&gt;0,VLOOKUP(I470,engagement!$B:$E,4,FALSE)," ")</f>
        <v> </v>
      </c>
      <c r="J469" s="22" t="str">
        <f>IF(J470&gt;0,VLOOKUP(J470,engagement!$B:$E,4,FALSE)," ")</f>
        <v> </v>
      </c>
    </row>
    <row r="470" spans="1:10" ht="12.75">
      <c r="A470" s="14"/>
      <c r="B470" s="14"/>
      <c r="C470" s="28"/>
      <c r="D470" s="14"/>
      <c r="E470" s="25"/>
      <c r="F470" s="25"/>
      <c r="G470" s="25"/>
      <c r="H470" s="25"/>
      <c r="I470" s="25"/>
      <c r="J470" s="25"/>
    </row>
    <row r="471" spans="1:10" ht="12.75">
      <c r="A471" s="46" t="s">
        <v>320</v>
      </c>
      <c r="B471" s="47"/>
      <c r="C471" s="47"/>
      <c r="D471" s="41"/>
      <c r="E471" s="41"/>
      <c r="F471" s="41"/>
      <c r="G471" s="41"/>
      <c r="H471" s="41"/>
      <c r="I471" s="41"/>
      <c r="J471" s="35"/>
    </row>
    <row r="472" spans="1:10" ht="12.75">
      <c r="A472" s="12"/>
      <c r="B472" s="12"/>
      <c r="C472" s="12"/>
      <c r="D472" s="12"/>
      <c r="E472" s="22" t="str">
        <f>IF(E474&gt;0,VLOOKUP(E474,engagement!$B:$D,3,FALSE)," ")</f>
        <v> </v>
      </c>
      <c r="F472" s="22" t="str">
        <f>IF(F474&gt;0,VLOOKUP(F474,engagement!$B:$D,3,FALSE)," ")</f>
        <v> </v>
      </c>
      <c r="G472" s="22" t="str">
        <f>IF(G474&gt;0,VLOOKUP(G474,engagement!$B:$D,3,FALSE)," ")</f>
        <v> </v>
      </c>
      <c r="H472" s="22" t="str">
        <f>IF(H474&gt;0,VLOOKUP(H474,engagement!$B:$D,3,FALSE)," ")</f>
        <v> </v>
      </c>
      <c r="I472" s="22" t="str">
        <f>IF(I474&gt;0,VLOOKUP(I474,engagement!$B:$D,3,FALSE)," ")</f>
        <v> </v>
      </c>
      <c r="J472" s="22" t="str">
        <f>IF(J474&gt;0,VLOOKUP(J474,engagement!$B:$D,3,FALSE)," ")</f>
        <v> </v>
      </c>
    </row>
    <row r="473" spans="1:10" ht="12.75">
      <c r="A473" s="15">
        <v>15</v>
      </c>
      <c r="B473" s="13">
        <v>0.6527777777777778</v>
      </c>
      <c r="C473" s="26" t="s">
        <v>1489</v>
      </c>
      <c r="D473" s="15" t="s">
        <v>1513</v>
      </c>
      <c r="E473" s="22" t="str">
        <f>IF(E474&gt;0,VLOOKUP(E474,engagement!$B:$E,4,FALSE)," ")</f>
        <v> </v>
      </c>
      <c r="F473" s="22" t="str">
        <f>IF(F474&gt;0,VLOOKUP(F474,engagement!$B:$E,4,FALSE)," ")</f>
        <v> </v>
      </c>
      <c r="G473" s="22" t="str">
        <f>IF(G474&gt;0,VLOOKUP(G474,engagement!$B:$E,4,FALSE)," ")</f>
        <v> </v>
      </c>
      <c r="H473" s="22" t="str">
        <f>IF(H474&gt;0,VLOOKUP(H474,engagement!$B:$E,4,FALSE)," ")</f>
        <v> </v>
      </c>
      <c r="I473" s="22" t="str">
        <f>IF(I474&gt;0,VLOOKUP(I474,engagement!$B:$E,4,FALSE)," ")</f>
        <v> </v>
      </c>
      <c r="J473" s="22" t="str">
        <f>IF(J474&gt;0,VLOOKUP(J474,engagement!$B:$E,4,FALSE)," ")</f>
        <v> </v>
      </c>
    </row>
    <row r="474" spans="1:10" ht="12.75">
      <c r="A474" s="14"/>
      <c r="B474" s="14"/>
      <c r="C474" s="24"/>
      <c r="D474" s="14"/>
      <c r="E474" s="25"/>
      <c r="F474" s="25"/>
      <c r="G474" s="25"/>
      <c r="H474" s="25"/>
      <c r="I474" s="25"/>
      <c r="J474" s="25"/>
    </row>
    <row r="475" spans="1:10" ht="12.75">
      <c r="A475" s="12"/>
      <c r="B475" s="12"/>
      <c r="C475" s="12"/>
      <c r="D475" s="12"/>
      <c r="E475" s="22" t="str">
        <f>IF(E477&gt;0,VLOOKUP(E477,engagement!$B:$D,3,FALSE)," ")</f>
        <v> </v>
      </c>
      <c r="F475" s="22" t="str">
        <f>IF(F477&gt;0,VLOOKUP(F477,engagement!$B:$D,3,FALSE)," ")</f>
        <v> </v>
      </c>
      <c r="G475" s="22" t="str">
        <f>IF(G477&gt;0,VLOOKUP(G477,engagement!$B:$D,3,FALSE)," ")</f>
        <v> </v>
      </c>
      <c r="H475" s="22" t="str">
        <f>IF(H477&gt;0,VLOOKUP(H477,engagement!$B:$D,3,FALSE)," ")</f>
        <v> </v>
      </c>
      <c r="I475" s="22" t="str">
        <f>IF(I477&gt;0,VLOOKUP(I477,engagement!$B:$D,3,FALSE)," ")</f>
        <v> </v>
      </c>
      <c r="J475" s="22" t="str">
        <f>IF(J477&gt;0,VLOOKUP(J477,engagement!$B:$D,3,FALSE)," ")</f>
        <v> </v>
      </c>
    </row>
    <row r="476" spans="1:10" ht="12.75">
      <c r="A476" s="15">
        <v>16</v>
      </c>
      <c r="B476" s="13">
        <v>0.6569444444444444</v>
      </c>
      <c r="C476" s="26" t="s">
        <v>1532</v>
      </c>
      <c r="D476" s="15" t="s">
        <v>1513</v>
      </c>
      <c r="E476" s="22" t="str">
        <f>IF(E477&gt;0,VLOOKUP(E477,engagement!$B:$E,4,FALSE)," ")</f>
        <v> </v>
      </c>
      <c r="F476" s="22" t="str">
        <f>IF(F477&gt;0,VLOOKUP(F477,engagement!$B:$E,4,FALSE)," ")</f>
        <v> </v>
      </c>
      <c r="G476" s="22" t="str">
        <f>IF(G477&gt;0,VLOOKUP(G477,engagement!$B:$E,4,FALSE)," ")</f>
        <v> </v>
      </c>
      <c r="H476" s="22" t="str">
        <f>IF(H477&gt;0,VLOOKUP(H477,engagement!$B:$E,4,FALSE)," ")</f>
        <v> </v>
      </c>
      <c r="I476" s="22" t="str">
        <f>IF(I477&gt;0,VLOOKUP(I477,engagement!$B:$E,4,FALSE)," ")</f>
        <v> </v>
      </c>
      <c r="J476" s="22" t="str">
        <f>IF(J477&gt;0,VLOOKUP(J477,engagement!$B:$E,4,FALSE)," ")</f>
        <v> </v>
      </c>
    </row>
    <row r="477" spans="1:10" ht="12.75">
      <c r="A477" s="14"/>
      <c r="B477" s="14"/>
      <c r="C477" s="24"/>
      <c r="D477" s="14"/>
      <c r="E477" s="25"/>
      <c r="F477" s="25"/>
      <c r="G477" s="25"/>
      <c r="H477" s="25"/>
      <c r="I477" s="25"/>
      <c r="J477" s="25"/>
    </row>
    <row r="478" spans="1:10" ht="12.75">
      <c r="A478" s="12"/>
      <c r="B478" s="12"/>
      <c r="C478" s="12"/>
      <c r="D478" s="12"/>
      <c r="E478" s="22" t="str">
        <f>IF(E480&gt;0,VLOOKUP(E480,engagement!$B:$D,3,FALSE)," ")</f>
        <v> </v>
      </c>
      <c r="F478" s="22" t="str">
        <f>IF(F480&gt;0,VLOOKUP(F480,engagement!$B:$D,3,FALSE)," ")</f>
        <v> </v>
      </c>
      <c r="G478" s="22" t="str">
        <f>IF(G480&gt;0,VLOOKUP(G480,engagement!$B:$D,3,FALSE)," ")</f>
        <v> </v>
      </c>
      <c r="H478" s="22" t="str">
        <f>IF(H480&gt;0,VLOOKUP(H480,engagement!$B:$D,3,FALSE)," ")</f>
        <v> </v>
      </c>
      <c r="I478" s="22" t="str">
        <f>IF(I480&gt;0,VLOOKUP(I480,engagement!$B:$D,3,FALSE)," ")</f>
        <v> </v>
      </c>
      <c r="J478" s="22" t="str">
        <f>IF(J480&gt;0,VLOOKUP(J480,engagement!$B:$D,3,FALSE)," ")</f>
        <v> </v>
      </c>
    </row>
    <row r="479" spans="1:10" ht="12.75">
      <c r="A479" s="15">
        <v>17</v>
      </c>
      <c r="B479" s="13">
        <v>0.661111111111111</v>
      </c>
      <c r="C479" s="26" t="s">
        <v>1533</v>
      </c>
      <c r="D479" s="15" t="s">
        <v>1513</v>
      </c>
      <c r="E479" s="22" t="str">
        <f>IF(E480&gt;0,VLOOKUP(E480,engagement!$B:$E,4,FALSE)," ")</f>
        <v> </v>
      </c>
      <c r="F479" s="22"/>
      <c r="G479" s="22" t="str">
        <f>IF(G480&gt;0,VLOOKUP(G480,engagement!$B:$E,4,FALSE)," ")</f>
        <v> </v>
      </c>
      <c r="H479" s="22" t="str">
        <f>IF(H480&gt;0,VLOOKUP(H480,engagement!$B:$E,4,FALSE)," ")</f>
        <v> </v>
      </c>
      <c r="I479" s="22" t="str">
        <f>IF(I480&gt;0,VLOOKUP(I480,engagement!$B:$E,4,FALSE)," ")</f>
        <v> </v>
      </c>
      <c r="J479" s="22" t="str">
        <f>IF(J480&gt;0,VLOOKUP(J480,engagement!$B:$E,4,FALSE)," ")</f>
        <v> </v>
      </c>
    </row>
    <row r="480" spans="1:10" ht="12.75">
      <c r="A480" s="14"/>
      <c r="B480" s="14"/>
      <c r="C480" s="24"/>
      <c r="D480" s="14"/>
      <c r="E480" s="25"/>
      <c r="F480" s="25"/>
      <c r="G480" s="25"/>
      <c r="H480" s="25"/>
      <c r="I480" s="25"/>
      <c r="J480" s="25"/>
    </row>
    <row r="481" spans="1:10" ht="12.75">
      <c r="A481" s="12"/>
      <c r="B481" s="12"/>
      <c r="C481" s="12"/>
      <c r="D481" s="12"/>
      <c r="E481" s="22" t="str">
        <f>IF(E483&gt;0,VLOOKUP(E483,engagement!$B:$D,3,FALSE)," ")</f>
        <v> </v>
      </c>
      <c r="F481" s="22" t="str">
        <f>IF(F483&gt;0,VLOOKUP(F483,engagement!$B:$D,3,FALSE)," ")</f>
        <v> </v>
      </c>
      <c r="G481" s="22" t="str">
        <f>IF(G483&gt;0,VLOOKUP(G483,engagement!$B:$D,3,FALSE)," ")</f>
        <v> </v>
      </c>
      <c r="H481" s="22" t="str">
        <f>IF(H483&gt;0,VLOOKUP(H483,engagement!$B:$D,3,FALSE)," ")</f>
        <v> </v>
      </c>
      <c r="I481" s="22" t="str">
        <f>IF(I483&gt;0,VLOOKUP(I483,engagement!$B:$D,3,FALSE)," ")</f>
        <v> </v>
      </c>
      <c r="J481" s="22" t="str">
        <f>IF(J483&gt;0,VLOOKUP(J483,engagement!$B:$D,3,FALSE)," ")</f>
        <v> </v>
      </c>
    </row>
    <row r="482" spans="1:10" ht="12.75">
      <c r="A482" s="15">
        <v>18</v>
      </c>
      <c r="B482" s="13">
        <v>0.665277777777778</v>
      </c>
      <c r="C482" s="8" t="s">
        <v>1535</v>
      </c>
      <c r="D482" s="15" t="s">
        <v>1516</v>
      </c>
      <c r="E482" s="22" t="str">
        <f>IF(E483&gt;0,VLOOKUP(E483,engagement!$B:$E,4,FALSE)," ")</f>
        <v> </v>
      </c>
      <c r="F482" s="22" t="str">
        <f>IF(F483&gt;0,VLOOKUP(F483,engagement!$B:$E,4,FALSE)," ")</f>
        <v> </v>
      </c>
      <c r="G482" s="22" t="str">
        <f>IF(G483&gt;0,VLOOKUP(G483,engagement!$B:$E,4,FALSE)," ")</f>
        <v> </v>
      </c>
      <c r="H482" s="22" t="str">
        <f>IF(H483&gt;0,VLOOKUP(H483,engagement!$B:$E,4,FALSE)," ")</f>
        <v> </v>
      </c>
      <c r="I482" s="22" t="str">
        <f>IF(I483&gt;0,VLOOKUP(I483,engagement!$B:$E,4,FALSE)," ")</f>
        <v> </v>
      </c>
      <c r="J482" s="22" t="str">
        <f>IF(J483&gt;0,VLOOKUP(J483,engagement!$B:$E,4,FALSE)," ")</f>
        <v> </v>
      </c>
    </row>
    <row r="483" spans="1:10" ht="12.75">
      <c r="A483" s="14"/>
      <c r="B483" s="14"/>
      <c r="C483" s="24"/>
      <c r="D483" s="14"/>
      <c r="E483" s="25"/>
      <c r="F483" s="25"/>
      <c r="G483" s="25"/>
      <c r="H483" s="25"/>
      <c r="I483" s="25"/>
      <c r="J483" s="25"/>
    </row>
    <row r="484" spans="1:10" ht="12.75">
      <c r="A484" s="12"/>
      <c r="B484" s="12"/>
      <c r="C484" s="12"/>
      <c r="D484" s="12"/>
      <c r="E484" s="22" t="str">
        <f>IF(E486&gt;0,VLOOKUP(E486,engagement!$B:$D,3,FALSE)," ")</f>
        <v> </v>
      </c>
      <c r="F484" s="22" t="str">
        <f>IF(F486&gt;0,VLOOKUP(F486,engagement!$B:$D,3,FALSE)," ")</f>
        <v> </v>
      </c>
      <c r="G484" s="22" t="str">
        <f>IF(G486&gt;0,VLOOKUP(G486,engagement!$B:$D,3,FALSE)," ")</f>
        <v> </v>
      </c>
      <c r="H484" s="22" t="str">
        <f>IF(H486&gt;0,VLOOKUP(H486,engagement!$B:$D,3,FALSE)," ")</f>
        <v> </v>
      </c>
      <c r="I484" s="22" t="str">
        <f>IF(I486&gt;0,VLOOKUP(I486,engagement!$B:$D,3,FALSE)," ")</f>
        <v> </v>
      </c>
      <c r="J484" s="22" t="str">
        <f>IF(J486&gt;0,VLOOKUP(J486,engagement!$B:$D,3,FALSE)," ")</f>
        <v> </v>
      </c>
    </row>
    <row r="485" spans="1:10" ht="12.75">
      <c r="A485" s="15">
        <v>18</v>
      </c>
      <c r="B485" s="13">
        <v>0.669444444444444</v>
      </c>
      <c r="C485" s="8" t="s">
        <v>1535</v>
      </c>
      <c r="D485" s="15" t="s">
        <v>1513</v>
      </c>
      <c r="E485" s="22" t="str">
        <f>IF(E486&gt;0,VLOOKUP(E486,engagement!$B:$E,4,FALSE)," ")</f>
        <v> </v>
      </c>
      <c r="F485" s="22" t="str">
        <f>IF(F486&gt;0,VLOOKUP(F486,engagement!$B:$E,4,FALSE)," ")</f>
        <v> </v>
      </c>
      <c r="G485" s="22" t="str">
        <f>IF(G486&gt;0,VLOOKUP(G486,engagement!$B:$E,4,FALSE)," ")</f>
        <v> </v>
      </c>
      <c r="H485" s="22" t="str">
        <f>IF(H486&gt;0,VLOOKUP(H486,engagement!$B:$E,4,FALSE)," ")</f>
        <v> </v>
      </c>
      <c r="I485" s="22" t="str">
        <f>IF(I486&gt;0,VLOOKUP(I486,engagement!$B:$E,4,FALSE)," ")</f>
        <v> </v>
      </c>
      <c r="J485" s="22" t="str">
        <f>IF(J486&gt;0,VLOOKUP(J486,engagement!$B:$E,4,FALSE)," ")</f>
        <v> </v>
      </c>
    </row>
    <row r="486" spans="1:10" ht="12.75">
      <c r="A486" s="14"/>
      <c r="B486" s="14"/>
      <c r="C486" s="24"/>
      <c r="D486" s="14"/>
      <c r="E486" s="25"/>
      <c r="F486" s="25"/>
      <c r="G486" s="25"/>
      <c r="H486" s="25"/>
      <c r="I486" s="25"/>
      <c r="J486" s="25"/>
    </row>
    <row r="487" spans="1:10" ht="12.75">
      <c r="A487" s="12"/>
      <c r="B487" s="12"/>
      <c r="C487" s="12"/>
      <c r="D487" s="12"/>
      <c r="E487" s="22" t="str">
        <f>IF(E489&gt;0,VLOOKUP(E489,engagement!$B:$D,3,FALSE)," ")</f>
        <v> </v>
      </c>
      <c r="F487" s="22" t="str">
        <f>IF(F489&gt;0,VLOOKUP(F489,engagement!$B:$D,3,FALSE)," ")</f>
        <v> </v>
      </c>
      <c r="G487" s="22" t="str">
        <f>IF(G489&gt;0,VLOOKUP(G489,engagement!$B:$D,3,FALSE)," ")</f>
        <v> </v>
      </c>
      <c r="H487" s="22" t="str">
        <f>IF(H489&gt;0,VLOOKUP(H489,engagement!$B:$D,3,FALSE)," ")</f>
        <v> </v>
      </c>
      <c r="I487" s="22" t="str">
        <f>IF(I489&gt;0,VLOOKUP(I489,engagement!$B:$D,3,FALSE)," ")</f>
        <v> </v>
      </c>
      <c r="J487" s="22" t="str">
        <f>IF(J489&gt;0,VLOOKUP(J489,engagement!$B:$D,3,FALSE)," ")</f>
        <v> </v>
      </c>
    </row>
    <row r="488" spans="1:10" ht="12.75">
      <c r="A488" s="27" t="s">
        <v>1490</v>
      </c>
      <c r="B488" s="13">
        <v>0.673611111111111</v>
      </c>
      <c r="C488" s="8" t="s">
        <v>1536</v>
      </c>
      <c r="D488" s="15" t="s">
        <v>1513</v>
      </c>
      <c r="E488" s="22" t="str">
        <f>IF(E489&gt;0,VLOOKUP(E489,engagement!$B:$E,4,FALSE)," ")</f>
        <v> </v>
      </c>
      <c r="F488" s="22" t="str">
        <f>IF(F489&gt;0,VLOOKUP(F489,engagement!$B:$E,4,FALSE)," ")</f>
        <v> </v>
      </c>
      <c r="G488" s="22" t="str">
        <f>IF(G489&gt;0,VLOOKUP(G489,engagement!$B:$E,4,FALSE)," ")</f>
        <v> </v>
      </c>
      <c r="H488" s="22" t="str">
        <f>IF(H489&gt;0,VLOOKUP(H489,engagement!$B:$E,4,FALSE)," ")</f>
        <v> </v>
      </c>
      <c r="I488" s="22" t="str">
        <f>IF(I489&gt;0,VLOOKUP(I489,engagement!$B:$E,4,FALSE)," ")</f>
        <v> </v>
      </c>
      <c r="J488" s="22"/>
    </row>
    <row r="489" spans="1:10" ht="12.75">
      <c r="A489" s="14"/>
      <c r="B489" s="14"/>
      <c r="C489" s="24"/>
      <c r="D489" s="14"/>
      <c r="E489" s="25"/>
      <c r="F489" s="25"/>
      <c r="G489" s="25"/>
      <c r="H489" s="25"/>
      <c r="I489" s="25"/>
      <c r="J489" s="25"/>
    </row>
    <row r="490" spans="1:10" ht="12.75">
      <c r="A490" s="12"/>
      <c r="B490" s="12"/>
      <c r="C490" s="12"/>
      <c r="D490" s="12"/>
      <c r="E490" s="22" t="str">
        <f>IF(E492&gt;0,VLOOKUP(E492,engagement!$B:$D,3,FALSE)," ")</f>
        <v> </v>
      </c>
      <c r="F490" s="22" t="str">
        <f>IF(F492&gt;0,VLOOKUP(F492,engagement!$B:$D,3,FALSE)," ")</f>
        <v> </v>
      </c>
      <c r="G490" s="22" t="str">
        <f>IF(G492&gt;0,VLOOKUP(G492,engagement!$B:$D,3,FALSE)," ")</f>
        <v> </v>
      </c>
      <c r="H490" s="22" t="str">
        <f>IF(H492&gt;0,VLOOKUP(H492,engagement!$B:$D,3,FALSE)," ")</f>
        <v> </v>
      </c>
      <c r="I490" s="22" t="str">
        <f>IF(I492&gt;0,VLOOKUP(I492,engagement!$B:$D,3,FALSE)," ")</f>
        <v> </v>
      </c>
      <c r="J490" s="22" t="str">
        <f>IF(J492&gt;0,VLOOKUP(J492,engagement!$B:$D,3,FALSE)," ")</f>
        <v> </v>
      </c>
    </row>
    <row r="491" spans="1:10" ht="12.75">
      <c r="A491" s="15">
        <v>20</v>
      </c>
      <c r="B491" s="13">
        <v>0.677777777777778</v>
      </c>
      <c r="C491" s="39" t="s">
        <v>1537</v>
      </c>
      <c r="D491" s="15" t="s">
        <v>1513</v>
      </c>
      <c r="E491" s="22" t="str">
        <f>IF(E492&gt;0,VLOOKUP(E492,engagement!$B:$E,4,FALSE)," ")</f>
        <v> </v>
      </c>
      <c r="F491" s="22" t="str">
        <f>IF(F492&gt;0,VLOOKUP(F492,engagement!$B:$E,4,FALSE)," ")</f>
        <v> </v>
      </c>
      <c r="G491" s="22" t="str">
        <f>IF(G492&gt;0,VLOOKUP(G492,engagement!$B:$E,4,FALSE)," ")</f>
        <v> </v>
      </c>
      <c r="H491" s="22" t="str">
        <f>IF(H492&gt;0,VLOOKUP(H492,engagement!$B:$E,4,FALSE)," ")</f>
        <v> </v>
      </c>
      <c r="I491" s="22" t="str">
        <f>IF(I492&gt;0,VLOOKUP(I492,engagement!$B:$E,4,FALSE)," ")</f>
        <v> </v>
      </c>
      <c r="J491" s="22" t="str">
        <f>IF(J492&gt;0,VLOOKUP(J492,engagement!$B:$E,4,FALSE)," ")</f>
        <v> </v>
      </c>
    </row>
    <row r="492" spans="1:10" ht="12.75">
      <c r="A492" s="14"/>
      <c r="B492" s="14"/>
      <c r="C492" s="28"/>
      <c r="D492" s="14"/>
      <c r="E492" s="25"/>
      <c r="F492" s="25"/>
      <c r="G492" s="25"/>
      <c r="H492" s="25"/>
      <c r="I492" s="25"/>
      <c r="J492" s="25"/>
    </row>
    <row r="493" spans="1:10" ht="12.75">
      <c r="A493" s="12"/>
      <c r="B493" s="12"/>
      <c r="C493" s="12"/>
      <c r="D493" s="12"/>
      <c r="E493" s="22" t="str">
        <f>IF(E495&gt;0,VLOOKUP(E495,engagement!$B:$D,3,FALSE)," ")</f>
        <v> </v>
      </c>
      <c r="F493" s="22" t="str">
        <f>IF(F495&gt;0,VLOOKUP(F495,engagement!$B:$D,3,FALSE)," ")</f>
        <v> </v>
      </c>
      <c r="G493" s="22" t="str">
        <f>IF(G495&gt;0,VLOOKUP(G495,engagement!$B:$D,3,FALSE)," ")</f>
        <v> </v>
      </c>
      <c r="H493" s="22" t="str">
        <f>IF(H495&gt;0,VLOOKUP(H495,engagement!$B:$D,3,FALSE)," ")</f>
        <v> </v>
      </c>
      <c r="I493" s="22" t="str">
        <f>IF(I495&gt;0,VLOOKUP(I495,engagement!$B:$D,3,FALSE)," ")</f>
        <v> </v>
      </c>
      <c r="J493" s="22" t="str">
        <f>IF(J495&gt;0,VLOOKUP(J495,engagement!$B:$D,3,FALSE)," ")</f>
        <v> </v>
      </c>
    </row>
    <row r="494" spans="1:10" ht="12.75">
      <c r="A494" s="15">
        <v>21</v>
      </c>
      <c r="B494" s="13">
        <v>0.681944444444444</v>
      </c>
      <c r="C494" s="39" t="s">
        <v>1550</v>
      </c>
      <c r="D494" s="15" t="s">
        <v>1513</v>
      </c>
      <c r="E494" s="22"/>
      <c r="F494" s="22" t="str">
        <f>IF(F495&gt;0,VLOOKUP(F495,engagement!$B:$E,4,FALSE)," ")</f>
        <v> </v>
      </c>
      <c r="G494" s="22" t="str">
        <f>IF(G495&gt;0,VLOOKUP(G495,engagement!$B:$E,4,FALSE)," ")</f>
        <v> </v>
      </c>
      <c r="H494" s="22" t="str">
        <f>IF(H495&gt;0,VLOOKUP(H495,engagement!$B:$E,4,FALSE)," ")</f>
        <v> </v>
      </c>
      <c r="I494" s="22" t="str">
        <f>IF(I495&gt;0,VLOOKUP(I495,engagement!$B:$E,4,FALSE)," ")</f>
        <v> </v>
      </c>
      <c r="J494" s="22" t="str">
        <f>IF(J495&gt;0,VLOOKUP(J495,engagement!$B:$E,4,FALSE)," ")</f>
        <v> </v>
      </c>
    </row>
    <row r="495" spans="1:10" ht="12.75">
      <c r="A495" s="14"/>
      <c r="B495" s="14"/>
      <c r="C495" s="24"/>
      <c r="D495" s="14"/>
      <c r="E495" s="25"/>
      <c r="F495" s="25"/>
      <c r="G495" s="25"/>
      <c r="H495" s="25"/>
      <c r="I495" s="25"/>
      <c r="J495" s="25"/>
    </row>
    <row r="496" spans="1:10" ht="12.75">
      <c r="A496" s="46" t="s">
        <v>1497</v>
      </c>
      <c r="B496" s="47"/>
      <c r="C496" s="47"/>
      <c r="D496" s="41"/>
      <c r="E496" s="41"/>
      <c r="F496" s="41"/>
      <c r="G496" s="41"/>
      <c r="H496" s="41"/>
      <c r="I496" s="41"/>
      <c r="J496" s="35"/>
    </row>
    <row r="497" spans="1:10" ht="12.75">
      <c r="A497" s="12"/>
      <c r="B497" s="12"/>
      <c r="C497" s="12"/>
      <c r="D497" s="12"/>
      <c r="E497" s="22" t="str">
        <f>IF(E499&gt;0,VLOOKUP(E499,engagement!$B:$D,3,FALSE)," ")</f>
        <v> </v>
      </c>
      <c r="F497" s="22" t="str">
        <f>IF(F499&gt;0,VLOOKUP(F499,engagement!$B:$D,3,FALSE)," ")</f>
        <v> </v>
      </c>
      <c r="G497" s="22" t="str">
        <f>IF(G499&gt;0,VLOOKUP(G499,engagement!$B:$D,3,FALSE)," ")</f>
        <v> </v>
      </c>
      <c r="H497" s="22" t="str">
        <f>IF(H499&gt;0,VLOOKUP(H499,engagement!$B:$D,3,FALSE)," ")</f>
        <v> </v>
      </c>
      <c r="I497" s="22" t="str">
        <f>IF(I499&gt;0,VLOOKUP(I499,engagement!$B:$D,3,FALSE)," ")</f>
        <v> </v>
      </c>
      <c r="J497" s="22" t="str">
        <f>IF(J499&gt;0,VLOOKUP(J499,engagement!$B:$D,3,FALSE)," ")</f>
        <v> </v>
      </c>
    </row>
    <row r="498" spans="1:10" ht="12.75">
      <c r="A498" s="15">
        <v>22</v>
      </c>
      <c r="B498" s="13">
        <v>0.6944444444444445</v>
      </c>
      <c r="C498" s="39" t="s">
        <v>1539</v>
      </c>
      <c r="D498" s="15" t="s">
        <v>1513</v>
      </c>
      <c r="E498" s="22" t="str">
        <f>IF(E499&gt;0,VLOOKUP(E499,engagement!$B:$E,4,FALSE)," ")</f>
        <v> </v>
      </c>
      <c r="F498" s="22"/>
      <c r="G498" s="22" t="str">
        <f>IF(G499&gt;0,VLOOKUP(G499,engagement!$B:$E,4,FALSE)," ")</f>
        <v> </v>
      </c>
      <c r="H498" s="22" t="str">
        <f>IF(H499&gt;0,VLOOKUP(H499,engagement!$B:$E,4,FALSE)," ")</f>
        <v> </v>
      </c>
      <c r="I498" s="22" t="str">
        <f>IF(I499&gt;0,VLOOKUP(I499,engagement!$B:$E,4,FALSE)," ")</f>
        <v> </v>
      </c>
      <c r="J498" s="22"/>
    </row>
    <row r="499" spans="1:10" ht="12.75">
      <c r="A499" s="14"/>
      <c r="B499" s="14"/>
      <c r="C499" s="24"/>
      <c r="D499" s="14"/>
      <c r="E499" s="25"/>
      <c r="F499" s="25"/>
      <c r="G499" s="25"/>
      <c r="H499" s="25"/>
      <c r="I499" s="25"/>
      <c r="J499" s="25"/>
    </row>
    <row r="500" spans="1:10" ht="12.75">
      <c r="A500" s="12"/>
      <c r="B500" s="12"/>
      <c r="C500" s="12"/>
      <c r="D500" s="12"/>
      <c r="E500" s="22" t="str">
        <f>IF(E502&gt;0,VLOOKUP(E502,engagement!$B:$D,3,FALSE)," ")</f>
        <v> </v>
      </c>
      <c r="F500" s="22" t="str">
        <f>IF(F502&gt;0,VLOOKUP(F502,engagement!$B:$D,3,FALSE)," ")</f>
        <v> </v>
      </c>
      <c r="G500" s="22" t="str">
        <f>IF(G502&gt;0,VLOOKUP(G502,engagement!$B:$D,3,FALSE)," ")</f>
        <v> </v>
      </c>
      <c r="H500" s="22" t="str">
        <f>IF(H502&gt;0,VLOOKUP(H502,engagement!$B:$D,3,FALSE)," ")</f>
        <v> </v>
      </c>
      <c r="I500" s="22" t="str">
        <f>IF(I502&gt;0,VLOOKUP(I502,engagement!$B:$D,3,FALSE)," ")</f>
        <v> </v>
      </c>
      <c r="J500" s="22" t="str">
        <f>IF(J502&gt;0,VLOOKUP(J502,engagement!$B:$D,3,FALSE)," ")</f>
        <v> </v>
      </c>
    </row>
    <row r="501" spans="1:10" ht="12.75">
      <c r="A501" s="15">
        <v>23</v>
      </c>
      <c r="B501" s="13">
        <v>0.6993055555555556</v>
      </c>
      <c r="C501" s="39" t="s">
        <v>1538</v>
      </c>
      <c r="D501" s="15" t="s">
        <v>1513</v>
      </c>
      <c r="E501" s="22" t="str">
        <f>IF(E502&gt;0,VLOOKUP(E502,engagement!$B:$E,4,FALSE)," ")</f>
        <v> </v>
      </c>
      <c r="F501" s="22" t="str">
        <f>IF(F502&gt;0,VLOOKUP(F502,engagement!$B:$E,4,FALSE)," ")</f>
        <v> </v>
      </c>
      <c r="G501" s="22" t="str">
        <f>IF(G502&gt;0,VLOOKUP(G502,engagement!$B:$E,4,FALSE)," ")</f>
        <v> </v>
      </c>
      <c r="H501" s="22" t="str">
        <f>IF(H502&gt;0,VLOOKUP(H502,engagement!$B:$E,4,FALSE)," ")</f>
        <v> </v>
      </c>
      <c r="I501" s="22" t="str">
        <f>IF(I502&gt;0,VLOOKUP(I502,engagement!$B:$E,4,FALSE)," ")</f>
        <v> </v>
      </c>
      <c r="J501" s="22" t="str">
        <f>IF(J502&gt;0,VLOOKUP(J502,engagement!$B:$E,4,FALSE)," ")</f>
        <v> </v>
      </c>
    </row>
    <row r="502" spans="1:10" ht="12.75">
      <c r="A502" s="14"/>
      <c r="B502" s="14"/>
      <c r="C502" s="24"/>
      <c r="D502" s="14"/>
      <c r="E502" s="25"/>
      <c r="F502" s="25"/>
      <c r="G502" s="25"/>
      <c r="H502" s="25"/>
      <c r="I502" s="25"/>
      <c r="J502" s="25"/>
    </row>
    <row r="503" spans="1:10" ht="12.75">
      <c r="A503" s="12"/>
      <c r="B503" s="12"/>
      <c r="C503" s="12"/>
      <c r="D503" s="12"/>
      <c r="E503" s="22" t="str">
        <f>IF(E505&gt;0,VLOOKUP(E505,engagement!$B:$D,3,FALSE)," ")</f>
        <v> </v>
      </c>
      <c r="F503" s="22" t="str">
        <f>IF(F505&gt;0,VLOOKUP(F505,engagement!$B:$D,3,FALSE)," ")</f>
        <v> </v>
      </c>
      <c r="G503" s="22" t="str">
        <f>IF(G505&gt;0,VLOOKUP(G505,engagement!$B:$D,3,FALSE)," ")</f>
        <v> </v>
      </c>
      <c r="H503" s="22" t="str">
        <f>IF(H505&gt;0,VLOOKUP(H505,engagement!$B:$D,3,FALSE)," ")</f>
        <v> </v>
      </c>
      <c r="I503" s="22" t="str">
        <f>IF(I505&gt;0,VLOOKUP(I505,engagement!$B:$D,3,FALSE)," ")</f>
        <v> </v>
      </c>
      <c r="J503" s="22" t="str">
        <f>IF(J505&gt;0,VLOOKUP(J505,engagement!$B:$D,3,FALSE)," ")</f>
        <v> </v>
      </c>
    </row>
    <row r="504" spans="1:10" ht="12.75">
      <c r="A504" s="15">
        <v>24</v>
      </c>
      <c r="B504" s="13">
        <v>0.704166666666667</v>
      </c>
      <c r="C504" s="8" t="s">
        <v>1543</v>
      </c>
      <c r="D504" s="15" t="s">
        <v>1516</v>
      </c>
      <c r="E504" s="22" t="str">
        <f>IF(E505&gt;0,VLOOKUP(E505,engagement!$B:$E,4,FALSE)," ")</f>
        <v> </v>
      </c>
      <c r="F504" s="22" t="str">
        <f>IF(F505&gt;0,VLOOKUP(F505,engagement!$B:$E,4,FALSE)," ")</f>
        <v> </v>
      </c>
      <c r="G504" s="22" t="str">
        <f>IF(G505&gt;0,VLOOKUP(G505,engagement!$B:$E,4,FALSE)," ")</f>
        <v> </v>
      </c>
      <c r="H504" s="22" t="str">
        <f>IF(H505&gt;0,VLOOKUP(H505,engagement!$B:$E,4,FALSE)," ")</f>
        <v> </v>
      </c>
      <c r="I504" s="22" t="str">
        <f>IF(I505&gt;0,VLOOKUP(I505,engagement!$B:$E,4,FALSE)," ")</f>
        <v> </v>
      </c>
      <c r="J504" s="22" t="str">
        <f>IF(J505&gt;0,VLOOKUP(J505,engagement!$B:$E,4,FALSE)," ")</f>
        <v> </v>
      </c>
    </row>
    <row r="505" spans="1:10" ht="12.75">
      <c r="A505" s="14"/>
      <c r="B505" s="14"/>
      <c r="C505" s="24"/>
      <c r="D505" s="14"/>
      <c r="E505" s="25"/>
      <c r="F505" s="25"/>
      <c r="G505" s="25"/>
      <c r="H505" s="25"/>
      <c r="I505" s="25"/>
      <c r="J505" s="25"/>
    </row>
    <row r="506" spans="1:10" ht="12.75">
      <c r="A506" s="12"/>
      <c r="B506" s="12"/>
      <c r="C506" s="12"/>
      <c r="D506" s="12"/>
      <c r="E506" s="22" t="str">
        <f>IF(E508&gt;0,VLOOKUP(E508,engagement!$B:$D,3,FALSE)," ")</f>
        <v> </v>
      </c>
      <c r="F506" s="22" t="str">
        <f>IF(F508&gt;0,VLOOKUP(F508,engagement!$B:$D,3,FALSE)," ")</f>
        <v> </v>
      </c>
      <c r="G506" s="22" t="str">
        <f>IF(G508&gt;0,VLOOKUP(G508,engagement!$B:$D,3,FALSE)," ")</f>
        <v> </v>
      </c>
      <c r="H506" s="22" t="str">
        <f>IF(H508&gt;0,VLOOKUP(H508,engagement!$B:$D,3,FALSE)," ")</f>
        <v> </v>
      </c>
      <c r="I506" s="22" t="str">
        <f>IF(I508&gt;0,VLOOKUP(I508,engagement!$B:$D,3,FALSE)," ")</f>
        <v> </v>
      </c>
      <c r="J506" s="22" t="str">
        <f>IF(J508&gt;0,VLOOKUP(J508,engagement!$B:$D,3,FALSE)," ")</f>
        <v> </v>
      </c>
    </row>
    <row r="507" spans="1:10" ht="12.75">
      <c r="A507" s="15">
        <v>24</v>
      </c>
      <c r="B507" s="13">
        <v>0.709027777777778</v>
      </c>
      <c r="C507" s="8" t="s">
        <v>1543</v>
      </c>
      <c r="D507" s="15" t="s">
        <v>1552</v>
      </c>
      <c r="E507" s="22" t="str">
        <f>IF(E508&gt;0,VLOOKUP(E508,engagement!$B:$E,4,FALSE)," ")</f>
        <v> </v>
      </c>
      <c r="F507" s="22" t="str">
        <f>IF(F508&gt;0,VLOOKUP(F508,engagement!$B:$E,4,FALSE)," ")</f>
        <v> </v>
      </c>
      <c r="G507" s="22" t="str">
        <f>IF(G508&gt;0,VLOOKUP(G508,engagement!$B:$E,4,FALSE)," ")</f>
        <v> </v>
      </c>
      <c r="H507" s="22" t="str">
        <f>IF(H508&gt;0,VLOOKUP(H508,engagement!$B:$E,4,FALSE)," ")</f>
        <v> </v>
      </c>
      <c r="I507" s="22" t="str">
        <f>IF(I508&gt;0,VLOOKUP(I508,engagement!$B:$E,4,FALSE)," ")</f>
        <v> </v>
      </c>
      <c r="J507" s="22" t="str">
        <f>IF(J508&gt;0,VLOOKUP(J508,engagement!$B:$E,4,FALSE)," ")</f>
        <v> </v>
      </c>
    </row>
    <row r="508" spans="1:10" ht="12.75">
      <c r="A508" s="14"/>
      <c r="B508" s="14"/>
      <c r="C508" s="24"/>
      <c r="D508" s="14"/>
      <c r="E508" s="25"/>
      <c r="F508" s="25"/>
      <c r="G508" s="25"/>
      <c r="H508" s="25"/>
      <c r="I508" s="25"/>
      <c r="J508" s="25"/>
    </row>
    <row r="509" spans="1:10" ht="12.75">
      <c r="A509" s="12"/>
      <c r="B509" s="12"/>
      <c r="C509" s="12"/>
      <c r="D509" s="12"/>
      <c r="E509" s="22" t="str">
        <f>IF(E511&gt;0,VLOOKUP(E511,engagement!$B:$D,3,FALSE)," ")</f>
        <v> </v>
      </c>
      <c r="F509" s="22" t="str">
        <f>IF(F511&gt;0,VLOOKUP(F511,engagement!$B:$D,3,FALSE)," ")</f>
        <v> </v>
      </c>
      <c r="G509" s="22" t="str">
        <f>IF(G511&gt;0,VLOOKUP(G511,engagement!$B:$D,3,FALSE)," ")</f>
        <v> </v>
      </c>
      <c r="H509" s="22" t="str">
        <f>IF(H511&gt;0,VLOOKUP(H511,engagement!$B:$D,3,FALSE)," ")</f>
        <v> </v>
      </c>
      <c r="I509" s="22" t="str">
        <f>IF(I511&gt;0,VLOOKUP(I511,engagement!$B:$D,3,FALSE)," ")</f>
        <v> </v>
      </c>
      <c r="J509" s="22" t="str">
        <f>IF(J511&gt;0,VLOOKUP(J511,engagement!$B:$D,3,FALSE)," ")</f>
        <v> </v>
      </c>
    </row>
    <row r="510" spans="1:10" ht="12.75">
      <c r="A510" s="15">
        <v>25</v>
      </c>
      <c r="B510" s="13">
        <v>0.713888888888889</v>
      </c>
      <c r="C510" s="8" t="s">
        <v>1540</v>
      </c>
      <c r="D510" s="15" t="s">
        <v>1513</v>
      </c>
      <c r="E510" s="22" t="str">
        <f>IF(E511&gt;0,VLOOKUP(E511,engagement!$B:$E,4,FALSE)," ")</f>
        <v> </v>
      </c>
      <c r="F510" s="22" t="str">
        <f>IF(F511&gt;0,VLOOKUP(F511,engagement!$B:$E,4,FALSE)," ")</f>
        <v> </v>
      </c>
      <c r="G510" s="22" t="str">
        <f>IF(G511&gt;0,VLOOKUP(G511,engagement!$B:$E,4,FALSE)," ")</f>
        <v> </v>
      </c>
      <c r="H510" s="22" t="str">
        <f>IF(H511&gt;0,VLOOKUP(H511,engagement!$B:$E,4,FALSE)," ")</f>
        <v> </v>
      </c>
      <c r="I510" s="22" t="str">
        <f>IF(I511&gt;0,VLOOKUP(I511,engagement!$B:$E,4,FALSE)," ")</f>
        <v> </v>
      </c>
      <c r="J510" s="22" t="str">
        <f>IF(J511&gt;0,VLOOKUP(J511,engagement!$B:$E,4,FALSE)," ")</f>
        <v> </v>
      </c>
    </row>
    <row r="511" spans="1:10" ht="12.75">
      <c r="A511" s="14"/>
      <c r="B511" s="14"/>
      <c r="C511" s="24"/>
      <c r="D511" s="14"/>
      <c r="E511" s="25"/>
      <c r="F511" s="25"/>
      <c r="G511" s="25"/>
      <c r="H511" s="25"/>
      <c r="I511" s="25"/>
      <c r="J511" s="25"/>
    </row>
    <row r="512" spans="1:10" ht="12.75">
      <c r="A512" s="12"/>
      <c r="B512" s="12"/>
      <c r="C512" s="12"/>
      <c r="D512" s="12"/>
      <c r="E512" s="22" t="str">
        <f>IF(E514&gt;0,VLOOKUP(E514,engagement!$B:$D,3,FALSE)," ")</f>
        <v> </v>
      </c>
      <c r="F512" s="22" t="str">
        <f>IF(F514&gt;0,VLOOKUP(F514,engagement!$B:$D,3,FALSE)," ")</f>
        <v> </v>
      </c>
      <c r="G512" s="22" t="str">
        <f>IF(G514&gt;0,VLOOKUP(G514,engagement!$B:$D,3,FALSE)," ")</f>
        <v> </v>
      </c>
      <c r="H512" s="22" t="str">
        <f>IF(H514&gt;0,VLOOKUP(H514,engagement!$B:$D,3,FALSE)," ")</f>
        <v> </v>
      </c>
      <c r="I512" s="22" t="str">
        <f>IF(I514&gt;0,VLOOKUP(I514,engagement!$B:$D,3,FALSE)," ")</f>
        <v> </v>
      </c>
      <c r="J512" s="22" t="str">
        <f>IF(J514&gt;0,VLOOKUP(J514,engagement!$B:$D,3,FALSE)," ")</f>
        <v> </v>
      </c>
    </row>
    <row r="513" spans="1:10" ht="12.75">
      <c r="A513" s="15">
        <v>28</v>
      </c>
      <c r="B513" s="13">
        <v>0.71875</v>
      </c>
      <c r="C513" s="8" t="s">
        <v>1542</v>
      </c>
      <c r="D513" s="15" t="s">
        <v>1513</v>
      </c>
      <c r="E513" s="22" t="str">
        <f>IF(E514&gt;0,VLOOKUP(E514,engagement!$B:$E,4,FALSE)," ")</f>
        <v> </v>
      </c>
      <c r="F513" s="22" t="str">
        <f>IF(F514&gt;0,VLOOKUP(F514,engagement!$B:$E,4,FALSE)," ")</f>
        <v> </v>
      </c>
      <c r="G513" s="22" t="str">
        <f>IF(G514&gt;0,VLOOKUP(G514,engagement!$B:$E,4,FALSE)," ")</f>
        <v> </v>
      </c>
      <c r="H513" s="22" t="str">
        <f>IF(H514&gt;0,VLOOKUP(H514,engagement!$B:$E,4,FALSE)," ")</f>
        <v> </v>
      </c>
      <c r="I513" s="22" t="str">
        <f>IF(I514&gt;0,VLOOKUP(I514,engagement!$B:$E,4,FALSE)," ")</f>
        <v> </v>
      </c>
      <c r="J513" s="22" t="str">
        <f>IF(J514&gt;0,VLOOKUP(J514,engagement!$B:$E,4,FALSE)," ")</f>
        <v> </v>
      </c>
    </row>
    <row r="514" spans="1:10" ht="12.75">
      <c r="A514" s="14"/>
      <c r="B514" s="14"/>
      <c r="C514" s="24"/>
      <c r="D514" s="14"/>
      <c r="E514" s="25"/>
      <c r="F514" s="25"/>
      <c r="G514" s="25"/>
      <c r="H514" s="25"/>
      <c r="I514" s="25"/>
      <c r="J514" s="25"/>
    </row>
    <row r="515" spans="1:10" ht="12.75">
      <c r="A515" s="12"/>
      <c r="B515" s="12"/>
      <c r="C515" s="12"/>
      <c r="D515" s="12"/>
      <c r="E515" s="22" t="str">
        <f>IF(E517&gt;0,VLOOKUP(E517,engagement!$B:$D,3,FALSE)," ")</f>
        <v> </v>
      </c>
      <c r="F515" s="22" t="str">
        <f>IF(F517&gt;0,VLOOKUP(F517,engagement!$B:$D,3,FALSE)," ")</f>
        <v> </v>
      </c>
      <c r="G515" s="22" t="str">
        <f>IF(G517&gt;0,VLOOKUP(G517,engagement!$B:$D,3,FALSE)," ")</f>
        <v> </v>
      </c>
      <c r="H515" s="22" t="str">
        <f>IF(H517&gt;0,VLOOKUP(H517,engagement!$B:$D,3,FALSE)," ")</f>
        <v> </v>
      </c>
      <c r="I515" s="22" t="str">
        <f>IF(I517&gt;0,VLOOKUP(I517,engagement!$B:$D,3,FALSE)," ")</f>
        <v> </v>
      </c>
      <c r="J515" s="22" t="str">
        <f>IF(J517&gt;0,VLOOKUP(J517,engagement!$B:$D,3,FALSE)," ")</f>
        <v> </v>
      </c>
    </row>
    <row r="516" spans="1:10" ht="12.75">
      <c r="A516" s="15">
        <v>26</v>
      </c>
      <c r="B516" s="13">
        <v>0.723611111111111</v>
      </c>
      <c r="C516" s="8" t="s">
        <v>1541</v>
      </c>
      <c r="D516" s="15" t="s">
        <v>1513</v>
      </c>
      <c r="E516" s="22" t="str">
        <f>IF(E517&gt;0,VLOOKUP(E517,engagement!$B:$E,4,FALSE)," ")</f>
        <v> </v>
      </c>
      <c r="F516" s="22" t="str">
        <f>IF(F517&gt;0,VLOOKUP(F517,engagement!$B:$E,4,FALSE)," ")</f>
        <v> </v>
      </c>
      <c r="G516" s="22" t="str">
        <f>IF(G517&gt;0,VLOOKUP(G517,engagement!$B:$E,4,FALSE)," ")</f>
        <v> </v>
      </c>
      <c r="H516" s="22" t="str">
        <f>IF(H517&gt;0,VLOOKUP(H517,engagement!$B:$E,4,FALSE)," ")</f>
        <v> </v>
      </c>
      <c r="I516" s="22" t="str">
        <f>IF(I517&gt;0,VLOOKUP(I517,engagement!$B:$E,4,FALSE)," ")</f>
        <v> </v>
      </c>
      <c r="J516" s="22"/>
    </row>
    <row r="517" spans="1:10" ht="12.75">
      <c r="A517" s="14"/>
      <c r="B517" s="14"/>
      <c r="C517" s="24"/>
      <c r="D517" s="14"/>
      <c r="E517" s="25"/>
      <c r="F517" s="25"/>
      <c r="G517" s="25"/>
      <c r="H517" s="25"/>
      <c r="I517" s="25"/>
      <c r="J517" s="25"/>
    </row>
    <row r="518" spans="1:10" ht="12.75">
      <c r="A518" s="12"/>
      <c r="B518" s="12"/>
      <c r="C518" s="12"/>
      <c r="D518" s="12"/>
      <c r="E518" s="22" t="str">
        <f>IF(E520&gt;0,VLOOKUP(E520,engagement!$B:$D,3,FALSE)," ")</f>
        <v> </v>
      </c>
      <c r="F518" s="22" t="str">
        <f>IF(F520&gt;0,VLOOKUP(F520,engagement!$B:$D,3,FALSE)," ")</f>
        <v> </v>
      </c>
      <c r="G518" s="22" t="str">
        <f>IF(G520&gt;0,VLOOKUP(G520,engagement!$B:$D,3,FALSE)," ")</f>
        <v> </v>
      </c>
      <c r="H518" s="22" t="str">
        <f>IF(H520&gt;0,VLOOKUP(H520,engagement!$B:$D,3,FALSE)," ")</f>
        <v> </v>
      </c>
      <c r="I518" s="22" t="str">
        <f>IF(I520&gt;0,VLOOKUP(I520,engagement!$B:$D,3,FALSE)," ")</f>
        <v> </v>
      </c>
      <c r="J518" s="22" t="str">
        <f>IF(J520&gt;0,VLOOKUP(J520,engagement!$B:$D,3,FALSE)," ")</f>
        <v> </v>
      </c>
    </row>
    <row r="519" spans="1:10" ht="12.75">
      <c r="A519" s="15">
        <v>27</v>
      </c>
      <c r="B519" s="13">
        <v>0.728472222222222</v>
      </c>
      <c r="C519" s="8" t="s">
        <v>1544</v>
      </c>
      <c r="D519" s="15" t="s">
        <v>1513</v>
      </c>
      <c r="E519" s="22" t="str">
        <f>IF(E520&gt;0,VLOOKUP(E520,engagement!$B:$E,4,FALSE)," ")</f>
        <v> </v>
      </c>
      <c r="F519" s="22" t="str">
        <f>IF(F520&gt;0,VLOOKUP(F520,engagement!$B:$E,4,FALSE)," ")</f>
        <v> </v>
      </c>
      <c r="G519" s="22" t="str">
        <f>IF(G520&gt;0,VLOOKUP(G520,engagement!$B:$E,4,FALSE)," ")</f>
        <v> </v>
      </c>
      <c r="H519" s="22" t="str">
        <f>IF(H520&gt;0,VLOOKUP(H520,engagement!$B:$E,4,FALSE)," ")</f>
        <v> </v>
      </c>
      <c r="I519" s="22" t="str">
        <f>IF(I520&gt;0,VLOOKUP(I520,engagement!$B:$E,4,FALSE)," ")</f>
        <v> </v>
      </c>
      <c r="J519" s="22" t="str">
        <f>IF(J520&gt;0,VLOOKUP(J520,engagement!$B:$E,4,FALSE)," ")</f>
        <v> </v>
      </c>
    </row>
    <row r="520" spans="1:10" ht="12.75">
      <c r="A520" s="14">
        <v>30</v>
      </c>
      <c r="B520" s="14"/>
      <c r="C520" s="28" t="s">
        <v>1545</v>
      </c>
      <c r="D520" s="14"/>
      <c r="E520" s="25"/>
      <c r="F520" s="25"/>
      <c r="G520" s="25"/>
      <c r="H520" s="25"/>
      <c r="I520" s="25"/>
      <c r="J520" s="25"/>
    </row>
  </sheetData>
  <sheetProtection/>
  <mergeCells count="22">
    <mergeCell ref="A418:J418"/>
    <mergeCell ref="A421:C421"/>
    <mergeCell ref="A218:C218"/>
    <mergeCell ref="A255:C255"/>
    <mergeCell ref="A156:J156"/>
    <mergeCell ref="A431:C431"/>
    <mergeCell ref="A471:C471"/>
    <mergeCell ref="A496:C496"/>
    <mergeCell ref="A278:C278"/>
    <mergeCell ref="A291:C291"/>
    <mergeCell ref="A349:C349"/>
    <mergeCell ref="A386:C386"/>
    <mergeCell ref="A1:J1"/>
    <mergeCell ref="A10:C10"/>
    <mergeCell ref="A7:J7"/>
    <mergeCell ref="A26:C26"/>
    <mergeCell ref="A133:C133"/>
    <mergeCell ref="A275:J275"/>
    <mergeCell ref="A2:J2"/>
    <mergeCell ref="A81:C81"/>
    <mergeCell ref="A159:C159"/>
    <mergeCell ref="A178:C178"/>
  </mergeCells>
  <printOptions horizontalCentered="1"/>
  <pageMargins left="0" right="0" top="0" bottom="0.3937007874015748" header="0.5118110236220472" footer="0"/>
  <pageSetup horizontalDpi="300" verticalDpi="300" orientation="landscape" paperSize="9" scale="80" r:id="rId2"/>
  <headerFooter alignWithMargins="0">
    <oddFooter>&amp;CPage &amp;P</oddFooter>
  </headerFooter>
  <rowBreaks count="8" manualBreakCount="8">
    <brk id="50" max="255" man="1"/>
    <brk id="105" max="255" man="1"/>
    <brk id="154" max="255" man="1"/>
    <brk id="205" max="255" man="1"/>
    <brk id="258" max="255" man="1"/>
    <brk id="312" max="255" man="1"/>
    <brk id="417" max="9" man="1"/>
    <brk id="4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80"/>
  <sheetViews>
    <sheetView view="pageBreakPreview" zoomScale="80" zoomScaleSheetLayoutView="80" zoomScalePageLayoutView="0" workbookViewId="0" topLeftCell="A459">
      <selection activeCell="E484" sqref="E484"/>
    </sheetView>
  </sheetViews>
  <sheetFormatPr defaultColWidth="11.421875" defaultRowHeight="12.75"/>
  <cols>
    <col min="1" max="1" width="8.28125" style="2" customWidth="1"/>
    <col min="2" max="2" width="8.140625" style="2" customWidth="1"/>
    <col min="3" max="3" width="14.421875" style="1" customWidth="1"/>
    <col min="4" max="4" width="37.8515625" style="1" bestFit="1" customWidth="1"/>
    <col min="5" max="16384" width="11.421875" style="1" customWidth="1"/>
  </cols>
  <sheetData>
    <row r="1" spans="1:147" ht="15">
      <c r="A1" s="42"/>
      <c r="B1" s="42" t="s">
        <v>322</v>
      </c>
      <c r="C1" s="42" t="s">
        <v>323</v>
      </c>
      <c r="D1" s="42" t="s">
        <v>324</v>
      </c>
      <c r="E1" s="42" t="s">
        <v>325</v>
      </c>
      <c r="F1" s="42"/>
      <c r="G1" s="42" t="s">
        <v>326</v>
      </c>
      <c r="H1" s="42" t="s">
        <v>327</v>
      </c>
      <c r="I1" s="42" t="s">
        <v>328</v>
      </c>
      <c r="J1" s="42" t="s">
        <v>329</v>
      </c>
      <c r="K1" s="42" t="s">
        <v>330</v>
      </c>
      <c r="L1" s="42" t="s">
        <v>331</v>
      </c>
      <c r="M1" s="42" t="s">
        <v>332</v>
      </c>
      <c r="N1" s="42" t="s">
        <v>333</v>
      </c>
      <c r="O1" s="42" t="s">
        <v>334</v>
      </c>
      <c r="P1" s="42" t="s">
        <v>335</v>
      </c>
      <c r="Q1" s="42" t="s">
        <v>336</v>
      </c>
      <c r="R1" s="42" t="s">
        <v>337</v>
      </c>
      <c r="S1" s="42" t="s">
        <v>338</v>
      </c>
      <c r="T1" s="42" t="s">
        <v>339</v>
      </c>
      <c r="U1" s="42" t="s">
        <v>340</v>
      </c>
      <c r="V1" s="42" t="s">
        <v>341</v>
      </c>
      <c r="W1" s="42" t="s">
        <v>342</v>
      </c>
      <c r="X1" s="42" t="s">
        <v>343</v>
      </c>
      <c r="Y1" s="42" t="s">
        <v>344</v>
      </c>
      <c r="Z1" s="42" t="s">
        <v>345</v>
      </c>
      <c r="AA1" s="42" t="s">
        <v>346</v>
      </c>
      <c r="AB1" s="42" t="s">
        <v>347</v>
      </c>
      <c r="AC1" s="42" t="s">
        <v>348</v>
      </c>
      <c r="AD1" s="42" t="s">
        <v>349</v>
      </c>
      <c r="AE1" s="42" t="s">
        <v>350</v>
      </c>
      <c r="AF1" s="42" t="s">
        <v>351</v>
      </c>
      <c r="AG1" s="42" t="s">
        <v>352</v>
      </c>
      <c r="AH1" s="42" t="s">
        <v>353</v>
      </c>
      <c r="AI1" s="42" t="s">
        <v>354</v>
      </c>
      <c r="AJ1" s="42" t="s">
        <v>355</v>
      </c>
      <c r="AK1" s="42" t="s">
        <v>356</v>
      </c>
      <c r="AL1" s="42" t="s">
        <v>357</v>
      </c>
      <c r="AM1" s="42" t="s">
        <v>358</v>
      </c>
      <c r="AN1" s="42" t="s">
        <v>359</v>
      </c>
      <c r="AO1" s="42" t="s">
        <v>360</v>
      </c>
      <c r="AP1" s="42" t="s">
        <v>361</v>
      </c>
      <c r="AQ1" s="42" t="s">
        <v>362</v>
      </c>
      <c r="AR1" s="42" t="s">
        <v>363</v>
      </c>
      <c r="AS1" s="42" t="s">
        <v>364</v>
      </c>
      <c r="AT1" s="42" t="s">
        <v>365</v>
      </c>
      <c r="AU1" s="42" t="s">
        <v>366</v>
      </c>
      <c r="AV1" s="42" t="s">
        <v>367</v>
      </c>
      <c r="AW1" s="42" t="s">
        <v>368</v>
      </c>
      <c r="AX1" s="42" t="s">
        <v>369</v>
      </c>
      <c r="AY1" s="42" t="s">
        <v>370</v>
      </c>
      <c r="AZ1" s="42" t="s">
        <v>371</v>
      </c>
      <c r="BA1" s="42" t="s">
        <v>372</v>
      </c>
      <c r="BB1" s="42" t="s">
        <v>373</v>
      </c>
      <c r="BC1" s="42" t="s">
        <v>374</v>
      </c>
      <c r="BD1" s="42" t="s">
        <v>375</v>
      </c>
      <c r="BE1" s="42" t="s">
        <v>376</v>
      </c>
      <c r="BF1" s="42" t="s">
        <v>377</v>
      </c>
      <c r="BG1" s="42" t="s">
        <v>378</v>
      </c>
      <c r="BH1" s="42" t="s">
        <v>379</v>
      </c>
      <c r="BI1" s="42" t="s">
        <v>380</v>
      </c>
      <c r="BJ1" s="42" t="s">
        <v>381</v>
      </c>
      <c r="BK1" s="42" t="s">
        <v>382</v>
      </c>
      <c r="BL1" s="42" t="s">
        <v>383</v>
      </c>
      <c r="BM1" s="42" t="s">
        <v>384</v>
      </c>
      <c r="BN1" s="42" t="s">
        <v>385</v>
      </c>
      <c r="BO1" s="42" t="s">
        <v>386</v>
      </c>
      <c r="BP1" s="42" t="s">
        <v>387</v>
      </c>
      <c r="BQ1" s="42" t="s">
        <v>388</v>
      </c>
      <c r="BR1" s="42" t="s">
        <v>389</v>
      </c>
      <c r="BS1" s="42" t="s">
        <v>390</v>
      </c>
      <c r="BT1" s="42" t="s">
        <v>391</v>
      </c>
      <c r="BU1" s="42" t="s">
        <v>392</v>
      </c>
      <c r="BV1" s="42" t="s">
        <v>393</v>
      </c>
      <c r="BW1" s="42" t="s">
        <v>394</v>
      </c>
      <c r="BX1" s="42" t="s">
        <v>395</v>
      </c>
      <c r="BY1" s="42" t="s">
        <v>396</v>
      </c>
      <c r="BZ1" s="42" t="s">
        <v>397</v>
      </c>
      <c r="CA1" s="42" t="s">
        <v>398</v>
      </c>
      <c r="CB1" s="42" t="s">
        <v>399</v>
      </c>
      <c r="CC1" s="42" t="s">
        <v>400</v>
      </c>
      <c r="CD1" s="42" t="s">
        <v>401</v>
      </c>
      <c r="CE1" s="42" t="s">
        <v>402</v>
      </c>
      <c r="CF1" s="42" t="s">
        <v>403</v>
      </c>
      <c r="CG1" s="42" t="s">
        <v>404</v>
      </c>
      <c r="CH1" s="42" t="s">
        <v>405</v>
      </c>
      <c r="CI1" s="42" t="s">
        <v>406</v>
      </c>
      <c r="CJ1" s="42" t="s">
        <v>407</v>
      </c>
      <c r="CK1" s="42" t="s">
        <v>408</v>
      </c>
      <c r="CL1" s="42" t="s">
        <v>409</v>
      </c>
      <c r="CM1" s="42" t="s">
        <v>410</v>
      </c>
      <c r="CN1" s="42" t="s">
        <v>411</v>
      </c>
      <c r="CO1" s="42" t="s">
        <v>412</v>
      </c>
      <c r="CP1" s="42" t="s">
        <v>413</v>
      </c>
      <c r="CQ1" s="42" t="s">
        <v>414</v>
      </c>
      <c r="CR1" s="42" t="s">
        <v>415</v>
      </c>
      <c r="CS1" s="42" t="s">
        <v>416</v>
      </c>
      <c r="CT1" s="42" t="s">
        <v>417</v>
      </c>
      <c r="CU1" s="42" t="s">
        <v>418</v>
      </c>
      <c r="CV1" s="42" t="s">
        <v>419</v>
      </c>
      <c r="CW1" s="42" t="s">
        <v>420</v>
      </c>
      <c r="CX1" s="42" t="s">
        <v>421</v>
      </c>
      <c r="CY1" s="42" t="s">
        <v>422</v>
      </c>
      <c r="CZ1" s="42" t="s">
        <v>423</v>
      </c>
      <c r="DA1" s="42" t="s">
        <v>424</v>
      </c>
      <c r="DB1" s="42" t="s">
        <v>425</v>
      </c>
      <c r="DC1" s="42" t="s">
        <v>426</v>
      </c>
      <c r="DD1" s="42" t="s">
        <v>427</v>
      </c>
      <c r="DE1" s="42" t="s">
        <v>428</v>
      </c>
      <c r="DF1" s="42" t="s">
        <v>429</v>
      </c>
      <c r="DG1" s="42" t="s">
        <v>430</v>
      </c>
      <c r="DH1" s="42" t="s">
        <v>431</v>
      </c>
      <c r="DI1" s="42" t="s">
        <v>432</v>
      </c>
      <c r="DJ1" s="42" t="s">
        <v>433</v>
      </c>
      <c r="DK1" s="42" t="s">
        <v>434</v>
      </c>
      <c r="DL1" s="42" t="s">
        <v>435</v>
      </c>
      <c r="DM1" s="42" t="s">
        <v>436</v>
      </c>
      <c r="DN1" s="42" t="s">
        <v>437</v>
      </c>
      <c r="DO1" s="42" t="s">
        <v>438</v>
      </c>
      <c r="DP1" s="42" t="s">
        <v>439</v>
      </c>
      <c r="DQ1" s="42" t="s">
        <v>440</v>
      </c>
      <c r="DR1" s="42" t="s">
        <v>441</v>
      </c>
      <c r="DS1" s="42" t="s">
        <v>442</v>
      </c>
      <c r="DT1" s="42" t="s">
        <v>443</v>
      </c>
      <c r="DU1" s="42" t="s">
        <v>444</v>
      </c>
      <c r="DV1" s="42" t="s">
        <v>445</v>
      </c>
      <c r="DW1" s="42" t="s">
        <v>446</v>
      </c>
      <c r="DX1" s="42" t="s">
        <v>447</v>
      </c>
      <c r="DY1" s="42" t="s">
        <v>448</v>
      </c>
      <c r="DZ1" s="42" t="s">
        <v>449</v>
      </c>
      <c r="EA1" s="42" t="s">
        <v>450</v>
      </c>
      <c r="EB1" s="42" t="s">
        <v>451</v>
      </c>
      <c r="EC1" s="42" t="s">
        <v>452</v>
      </c>
      <c r="ED1" s="42" t="s">
        <v>453</v>
      </c>
      <c r="EE1" s="42" t="s">
        <v>454</v>
      </c>
      <c r="EF1" s="42" t="s">
        <v>455</v>
      </c>
      <c r="EG1" s="42" t="s">
        <v>456</v>
      </c>
      <c r="EH1" s="42" t="s">
        <v>457</v>
      </c>
      <c r="EI1" s="42" t="s">
        <v>458</v>
      </c>
      <c r="EJ1" s="42" t="s">
        <v>459</v>
      </c>
      <c r="EK1" s="42" t="s">
        <v>460</v>
      </c>
      <c r="EL1" s="42" t="s">
        <v>461</v>
      </c>
      <c r="EM1" s="42" t="s">
        <v>462</v>
      </c>
      <c r="EN1" s="42" t="s">
        <v>463</v>
      </c>
      <c r="EO1" s="42" t="s">
        <v>464</v>
      </c>
      <c r="EP1" s="42" t="s">
        <v>465</v>
      </c>
      <c r="EQ1" s="42" t="s">
        <v>466</v>
      </c>
    </row>
    <row r="2" spans="1:147" ht="15">
      <c r="A2" s="42">
        <v>1</v>
      </c>
      <c r="B2" s="42">
        <v>1</v>
      </c>
      <c r="C2" s="42" t="s">
        <v>467</v>
      </c>
      <c r="D2" s="42" t="s">
        <v>42</v>
      </c>
      <c r="E2" s="42" t="s">
        <v>468</v>
      </c>
      <c r="F2" s="42"/>
      <c r="G2" s="42" t="s">
        <v>469</v>
      </c>
      <c r="H2" s="42">
        <v>64018</v>
      </c>
      <c r="I2" s="42" t="s">
        <v>11</v>
      </c>
      <c r="J2" s="42" t="s">
        <v>470</v>
      </c>
      <c r="K2" s="42" t="s">
        <v>471</v>
      </c>
      <c r="L2" s="42">
        <v>521679</v>
      </c>
      <c r="M2" s="43">
        <v>39563</v>
      </c>
      <c r="N2" s="42" t="s">
        <v>472</v>
      </c>
      <c r="O2" s="42" t="s">
        <v>473</v>
      </c>
      <c r="P2" s="42" t="s">
        <v>474</v>
      </c>
      <c r="Q2" s="42" t="s">
        <v>475</v>
      </c>
      <c r="R2" s="42" t="s">
        <v>476</v>
      </c>
      <c r="S2" s="42" t="s">
        <v>477</v>
      </c>
      <c r="T2" s="42">
        <v>64018</v>
      </c>
      <c r="U2" s="42" t="s">
        <v>11</v>
      </c>
      <c r="V2" s="42" t="s">
        <v>470</v>
      </c>
      <c r="W2" s="42" t="s">
        <v>471</v>
      </c>
      <c r="X2" s="42">
        <v>518317</v>
      </c>
      <c r="Y2" s="43">
        <v>39745</v>
      </c>
      <c r="Z2" s="42" t="s">
        <v>472</v>
      </c>
      <c r="AA2" s="42" t="s">
        <v>473</v>
      </c>
      <c r="AB2" s="42" t="s">
        <v>474</v>
      </c>
      <c r="AC2" s="42" t="s">
        <v>475</v>
      </c>
      <c r="AD2" s="42" t="s">
        <v>478</v>
      </c>
      <c r="AE2" s="42" t="s">
        <v>479</v>
      </c>
      <c r="AF2" s="42">
        <v>64018</v>
      </c>
      <c r="AG2" s="42" t="s">
        <v>11</v>
      </c>
      <c r="AH2" s="42" t="s">
        <v>470</v>
      </c>
      <c r="AI2" s="42" t="s">
        <v>471</v>
      </c>
      <c r="AJ2" s="42">
        <v>521670</v>
      </c>
      <c r="AK2" s="43">
        <v>39536</v>
      </c>
      <c r="AL2" s="42" t="s">
        <v>472</v>
      </c>
      <c r="AM2" s="42" t="s">
        <v>473</v>
      </c>
      <c r="AN2" s="42" t="s">
        <v>474</v>
      </c>
      <c r="AO2" s="42" t="s">
        <v>475</v>
      </c>
      <c r="AP2" s="42" t="s">
        <v>480</v>
      </c>
      <c r="AQ2" s="42" t="s">
        <v>481</v>
      </c>
      <c r="AR2" s="42">
        <v>64018</v>
      </c>
      <c r="AS2" s="42" t="s">
        <v>11</v>
      </c>
      <c r="AT2" s="42" t="s">
        <v>470</v>
      </c>
      <c r="AU2" s="42" t="s">
        <v>471</v>
      </c>
      <c r="AV2" s="42">
        <v>521668</v>
      </c>
      <c r="AW2" s="43">
        <v>39802</v>
      </c>
      <c r="AX2" s="42" t="s">
        <v>472</v>
      </c>
      <c r="AY2" s="42" t="s">
        <v>473</v>
      </c>
      <c r="AZ2" s="42" t="s">
        <v>474</v>
      </c>
      <c r="BA2" s="42" t="s">
        <v>475</v>
      </c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 t="s">
        <v>482</v>
      </c>
      <c r="CY2" s="42" t="s">
        <v>483</v>
      </c>
      <c r="CZ2" s="42">
        <v>64018</v>
      </c>
      <c r="DA2" s="42" t="s">
        <v>11</v>
      </c>
      <c r="DB2" s="42" t="s">
        <v>484</v>
      </c>
      <c r="DC2" s="42" t="s">
        <v>471</v>
      </c>
      <c r="DD2" s="42">
        <v>400111</v>
      </c>
      <c r="DE2" s="43">
        <v>37052</v>
      </c>
      <c r="DF2" s="42" t="s">
        <v>472</v>
      </c>
      <c r="DG2" s="42" t="s">
        <v>473</v>
      </c>
      <c r="DH2" s="42" t="s">
        <v>474</v>
      </c>
      <c r="DI2" s="42" t="s">
        <v>474</v>
      </c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 t="s">
        <v>485</v>
      </c>
      <c r="EI2" s="42" t="s">
        <v>486</v>
      </c>
      <c r="EJ2" s="42">
        <v>64018</v>
      </c>
      <c r="EK2" s="42" t="s">
        <v>11</v>
      </c>
      <c r="EL2" s="42">
        <v>104544</v>
      </c>
      <c r="EM2" s="42" t="s">
        <v>487</v>
      </c>
      <c r="EN2" s="42" t="s">
        <v>488</v>
      </c>
      <c r="EO2" s="42" t="s">
        <v>489</v>
      </c>
      <c r="EP2" s="42"/>
      <c r="EQ2" s="42" t="s">
        <v>490</v>
      </c>
    </row>
    <row r="3" spans="1:147" ht="15">
      <c r="A3" s="42">
        <v>1</v>
      </c>
      <c r="B3" s="42">
        <v>2</v>
      </c>
      <c r="C3" s="42" t="s">
        <v>491</v>
      </c>
      <c r="D3" s="42" t="s">
        <v>1510</v>
      </c>
      <c r="E3" s="42" t="s">
        <v>492</v>
      </c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3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3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</row>
    <row r="4" spans="1:147" ht="15">
      <c r="A4" s="42">
        <v>1</v>
      </c>
      <c r="B4" s="42">
        <v>3</v>
      </c>
      <c r="C4" s="42" t="s">
        <v>148</v>
      </c>
      <c r="D4" s="42" t="s">
        <v>7</v>
      </c>
      <c r="E4" s="42" t="s">
        <v>493</v>
      </c>
      <c r="F4" s="42"/>
      <c r="G4" s="42" t="s">
        <v>494</v>
      </c>
      <c r="H4" s="42">
        <v>31016</v>
      </c>
      <c r="I4" s="42" t="s">
        <v>62</v>
      </c>
      <c r="J4" s="42" t="s">
        <v>470</v>
      </c>
      <c r="K4" s="42" t="s">
        <v>471</v>
      </c>
      <c r="L4" s="42">
        <v>501660</v>
      </c>
      <c r="M4" s="43">
        <v>39788</v>
      </c>
      <c r="N4" s="42" t="s">
        <v>495</v>
      </c>
      <c r="O4" s="42" t="s">
        <v>473</v>
      </c>
      <c r="P4" s="42" t="s">
        <v>474</v>
      </c>
      <c r="Q4" s="42" t="s">
        <v>475</v>
      </c>
      <c r="R4" s="42" t="s">
        <v>496</v>
      </c>
      <c r="S4" s="42" t="s">
        <v>497</v>
      </c>
      <c r="T4" s="42">
        <v>31016</v>
      </c>
      <c r="U4" s="42" t="s">
        <v>62</v>
      </c>
      <c r="V4" s="42" t="s">
        <v>470</v>
      </c>
      <c r="W4" s="42" t="s">
        <v>471</v>
      </c>
      <c r="X4" s="42">
        <v>522816</v>
      </c>
      <c r="Y4" s="43">
        <v>39761</v>
      </c>
      <c r="Z4" s="42" t="s">
        <v>495</v>
      </c>
      <c r="AA4" s="42" t="s">
        <v>473</v>
      </c>
      <c r="AB4" s="42" t="s">
        <v>474</v>
      </c>
      <c r="AC4" s="42" t="s">
        <v>475</v>
      </c>
      <c r="AD4" s="42" t="s">
        <v>498</v>
      </c>
      <c r="AE4" s="42" t="s">
        <v>499</v>
      </c>
      <c r="AF4" s="42">
        <v>31016</v>
      </c>
      <c r="AG4" s="42" t="s">
        <v>62</v>
      </c>
      <c r="AH4" s="42" t="s">
        <v>470</v>
      </c>
      <c r="AI4" s="42" t="s">
        <v>471</v>
      </c>
      <c r="AJ4" s="42">
        <v>522814</v>
      </c>
      <c r="AK4" s="43">
        <v>39617</v>
      </c>
      <c r="AL4" s="42" t="s">
        <v>495</v>
      </c>
      <c r="AM4" s="42" t="s">
        <v>473</v>
      </c>
      <c r="AN4" s="42" t="s">
        <v>474</v>
      </c>
      <c r="AO4" s="42" t="s">
        <v>475</v>
      </c>
      <c r="AP4" s="42" t="s">
        <v>500</v>
      </c>
      <c r="AQ4" s="42" t="s">
        <v>501</v>
      </c>
      <c r="AR4" s="42">
        <v>31016</v>
      </c>
      <c r="AS4" s="42" t="s">
        <v>62</v>
      </c>
      <c r="AT4" s="42" t="s">
        <v>470</v>
      </c>
      <c r="AU4" s="42" t="s">
        <v>471</v>
      </c>
      <c r="AV4" s="42">
        <v>522815</v>
      </c>
      <c r="AW4" s="43">
        <v>39622</v>
      </c>
      <c r="AX4" s="42" t="s">
        <v>495</v>
      </c>
      <c r="AY4" s="42" t="s">
        <v>473</v>
      </c>
      <c r="AZ4" s="42" t="s">
        <v>474</v>
      </c>
      <c r="BA4" s="42" t="s">
        <v>475</v>
      </c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 t="s">
        <v>502</v>
      </c>
      <c r="CY4" s="42" t="s">
        <v>503</v>
      </c>
      <c r="CZ4" s="42">
        <v>31016</v>
      </c>
      <c r="DA4" s="42" t="s">
        <v>62</v>
      </c>
      <c r="DB4" s="42" t="s">
        <v>504</v>
      </c>
      <c r="DC4" s="42" t="s">
        <v>471</v>
      </c>
      <c r="DD4" s="42">
        <v>438618</v>
      </c>
      <c r="DE4" s="43">
        <v>33804</v>
      </c>
      <c r="DF4" s="42" t="s">
        <v>495</v>
      </c>
      <c r="DG4" s="42" t="s">
        <v>473</v>
      </c>
      <c r="DH4" s="42" t="s">
        <v>475</v>
      </c>
      <c r="DI4" s="42" t="s">
        <v>475</v>
      </c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 t="s">
        <v>258</v>
      </c>
      <c r="EI4" s="42" t="s">
        <v>505</v>
      </c>
      <c r="EJ4" s="42">
        <v>31016</v>
      </c>
      <c r="EK4" s="42" t="s">
        <v>62</v>
      </c>
      <c r="EL4" s="42">
        <v>187391</v>
      </c>
      <c r="EM4" s="42" t="s">
        <v>506</v>
      </c>
      <c r="EN4" s="42" t="s">
        <v>507</v>
      </c>
      <c r="EO4" s="42" t="s">
        <v>489</v>
      </c>
      <c r="EP4" s="42"/>
      <c r="EQ4" s="42" t="s">
        <v>490</v>
      </c>
    </row>
    <row r="5" spans="1:147" ht="15">
      <c r="A5" s="42">
        <v>1</v>
      </c>
      <c r="B5" s="42">
        <v>4</v>
      </c>
      <c r="C5" s="42" t="s">
        <v>508</v>
      </c>
      <c r="D5" s="42" t="s">
        <v>1511</v>
      </c>
      <c r="E5" s="42" t="s">
        <v>510</v>
      </c>
      <c r="F5" s="42"/>
      <c r="G5" s="42" t="s">
        <v>511</v>
      </c>
      <c r="H5" s="42">
        <v>82015</v>
      </c>
      <c r="I5" s="42" t="s">
        <v>512</v>
      </c>
      <c r="J5" s="42" t="s">
        <v>470</v>
      </c>
      <c r="K5" s="42" t="s">
        <v>471</v>
      </c>
      <c r="L5" s="42">
        <v>524753</v>
      </c>
      <c r="M5" s="43">
        <v>39518</v>
      </c>
      <c r="N5" s="42" t="s">
        <v>495</v>
      </c>
      <c r="O5" s="42" t="s">
        <v>473</v>
      </c>
      <c r="P5" s="42" t="s">
        <v>474</v>
      </c>
      <c r="Q5" s="42" t="s">
        <v>475</v>
      </c>
      <c r="R5" s="42" t="s">
        <v>513</v>
      </c>
      <c r="S5" s="42" t="s">
        <v>514</v>
      </c>
      <c r="T5" s="42">
        <v>82015</v>
      </c>
      <c r="U5" s="42" t="s">
        <v>512</v>
      </c>
      <c r="V5" s="42" t="s">
        <v>470</v>
      </c>
      <c r="W5" s="42" t="s">
        <v>471</v>
      </c>
      <c r="X5" s="42">
        <v>524752</v>
      </c>
      <c r="Y5" s="43">
        <v>39468</v>
      </c>
      <c r="Z5" s="42" t="s">
        <v>495</v>
      </c>
      <c r="AA5" s="42" t="s">
        <v>473</v>
      </c>
      <c r="AB5" s="42" t="s">
        <v>474</v>
      </c>
      <c r="AC5" s="42" t="s">
        <v>475</v>
      </c>
      <c r="AD5" s="42" t="s">
        <v>515</v>
      </c>
      <c r="AE5" s="42" t="s">
        <v>516</v>
      </c>
      <c r="AF5" s="42">
        <v>82015</v>
      </c>
      <c r="AG5" s="42" t="s">
        <v>512</v>
      </c>
      <c r="AH5" s="42" t="s">
        <v>470</v>
      </c>
      <c r="AI5" s="42" t="s">
        <v>471</v>
      </c>
      <c r="AJ5" s="42">
        <v>524745</v>
      </c>
      <c r="AK5" s="43">
        <v>39466</v>
      </c>
      <c r="AL5" s="42" t="s">
        <v>495</v>
      </c>
      <c r="AM5" s="42" t="s">
        <v>473</v>
      </c>
      <c r="AN5" s="42" t="s">
        <v>474</v>
      </c>
      <c r="AO5" s="42" t="s">
        <v>475</v>
      </c>
      <c r="AP5" s="42" t="s">
        <v>517</v>
      </c>
      <c r="AQ5" s="42" t="s">
        <v>518</v>
      </c>
      <c r="AR5" s="42">
        <v>82015</v>
      </c>
      <c r="AS5" s="42" t="s">
        <v>512</v>
      </c>
      <c r="AT5" s="42" t="s">
        <v>470</v>
      </c>
      <c r="AU5" s="42" t="s">
        <v>471</v>
      </c>
      <c r="AV5" s="42">
        <v>524742</v>
      </c>
      <c r="AW5" s="43">
        <v>39584</v>
      </c>
      <c r="AX5" s="42" t="s">
        <v>472</v>
      </c>
      <c r="AY5" s="42" t="s">
        <v>473</v>
      </c>
      <c r="AZ5" s="42" t="s">
        <v>474</v>
      </c>
      <c r="BA5" s="42" t="s">
        <v>475</v>
      </c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 t="s">
        <v>519</v>
      </c>
      <c r="CY5" s="42" t="s">
        <v>520</v>
      </c>
      <c r="CZ5" s="42">
        <v>82015</v>
      </c>
      <c r="DA5" s="42" t="s">
        <v>512</v>
      </c>
      <c r="DB5" s="42" t="s">
        <v>470</v>
      </c>
      <c r="DC5" s="42" t="s">
        <v>471</v>
      </c>
      <c r="DD5" s="42">
        <v>524744</v>
      </c>
      <c r="DE5" s="43">
        <v>39518</v>
      </c>
      <c r="DF5" s="42" t="s">
        <v>472</v>
      </c>
      <c r="DG5" s="42" t="s">
        <v>473</v>
      </c>
      <c r="DH5" s="42" t="s">
        <v>475</v>
      </c>
      <c r="DI5" s="42" t="s">
        <v>475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 t="s">
        <v>521</v>
      </c>
      <c r="EI5" s="42" t="s">
        <v>522</v>
      </c>
      <c r="EJ5" s="42">
        <v>82015</v>
      </c>
      <c r="EK5" s="42" t="s">
        <v>512</v>
      </c>
      <c r="EL5" s="42">
        <v>208</v>
      </c>
      <c r="EM5" s="42" t="s">
        <v>523</v>
      </c>
      <c r="EN5" s="42" t="s">
        <v>524</v>
      </c>
      <c r="EO5" s="42" t="s">
        <v>489</v>
      </c>
      <c r="EP5" s="42"/>
      <c r="EQ5" s="42" t="s">
        <v>490</v>
      </c>
    </row>
    <row r="6" spans="1:147" ht="15">
      <c r="A6" s="42">
        <v>1</v>
      </c>
      <c r="B6" s="42">
        <v>5</v>
      </c>
      <c r="C6" s="42" t="s">
        <v>148</v>
      </c>
      <c r="D6" s="42" t="s">
        <v>99</v>
      </c>
      <c r="E6" s="42" t="s">
        <v>525</v>
      </c>
      <c r="F6" s="42"/>
      <c r="G6" s="42" t="s">
        <v>526</v>
      </c>
      <c r="H6" s="42">
        <v>32006</v>
      </c>
      <c r="I6" s="42" t="s">
        <v>527</v>
      </c>
      <c r="J6" s="42" t="s">
        <v>470</v>
      </c>
      <c r="K6" s="42" t="s">
        <v>471</v>
      </c>
      <c r="L6" s="42">
        <v>519171</v>
      </c>
      <c r="M6" s="43">
        <v>39707</v>
      </c>
      <c r="N6" s="42" t="s">
        <v>495</v>
      </c>
      <c r="O6" s="42" t="s">
        <v>473</v>
      </c>
      <c r="P6" s="42" t="s">
        <v>474</v>
      </c>
      <c r="Q6" s="42" t="s">
        <v>475</v>
      </c>
      <c r="R6" s="42" t="s">
        <v>528</v>
      </c>
      <c r="S6" s="42" t="s">
        <v>529</v>
      </c>
      <c r="T6" s="42">
        <v>32006</v>
      </c>
      <c r="U6" s="42" t="s">
        <v>527</v>
      </c>
      <c r="V6" s="42" t="s">
        <v>470</v>
      </c>
      <c r="W6" s="42" t="s">
        <v>471</v>
      </c>
      <c r="X6" s="42">
        <v>519184</v>
      </c>
      <c r="Y6" s="43">
        <v>39701</v>
      </c>
      <c r="Z6" s="42" t="s">
        <v>495</v>
      </c>
      <c r="AA6" s="42" t="s">
        <v>473</v>
      </c>
      <c r="AB6" s="42" t="s">
        <v>474</v>
      </c>
      <c r="AC6" s="42" t="s">
        <v>475</v>
      </c>
      <c r="AD6" s="42" t="s">
        <v>172</v>
      </c>
      <c r="AE6" s="42" t="s">
        <v>530</v>
      </c>
      <c r="AF6" s="42">
        <v>32006</v>
      </c>
      <c r="AG6" s="42" t="s">
        <v>527</v>
      </c>
      <c r="AH6" s="42" t="s">
        <v>470</v>
      </c>
      <c r="AI6" s="42" t="s">
        <v>471</v>
      </c>
      <c r="AJ6" s="42">
        <v>515617</v>
      </c>
      <c r="AK6" s="43">
        <v>39762</v>
      </c>
      <c r="AL6" s="42" t="s">
        <v>495</v>
      </c>
      <c r="AM6" s="42" t="s">
        <v>473</v>
      </c>
      <c r="AN6" s="42" t="s">
        <v>474</v>
      </c>
      <c r="AO6" s="42" t="s">
        <v>475</v>
      </c>
      <c r="AP6" s="42" t="s">
        <v>531</v>
      </c>
      <c r="AQ6" s="42" t="s">
        <v>532</v>
      </c>
      <c r="AR6" s="42">
        <v>32006</v>
      </c>
      <c r="AS6" s="42" t="s">
        <v>527</v>
      </c>
      <c r="AT6" s="42" t="s">
        <v>470</v>
      </c>
      <c r="AU6" s="42" t="s">
        <v>471</v>
      </c>
      <c r="AV6" s="42">
        <v>515618</v>
      </c>
      <c r="AW6" s="43">
        <v>39689</v>
      </c>
      <c r="AX6" s="42" t="s">
        <v>495</v>
      </c>
      <c r="AY6" s="42" t="s">
        <v>473</v>
      </c>
      <c r="AZ6" s="42" t="s">
        <v>474</v>
      </c>
      <c r="BA6" s="42" t="s">
        <v>475</v>
      </c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 t="s">
        <v>172</v>
      </c>
      <c r="CY6" s="42" t="s">
        <v>533</v>
      </c>
      <c r="CZ6" s="42">
        <v>32006</v>
      </c>
      <c r="DA6" s="42" t="s">
        <v>527</v>
      </c>
      <c r="DB6" s="42" t="s">
        <v>534</v>
      </c>
      <c r="DC6" s="42" t="s">
        <v>471</v>
      </c>
      <c r="DD6" s="42">
        <v>493522</v>
      </c>
      <c r="DE6" s="43">
        <v>38557</v>
      </c>
      <c r="DF6" s="42" t="s">
        <v>495</v>
      </c>
      <c r="DG6" s="42" t="s">
        <v>473</v>
      </c>
      <c r="DH6" s="42" t="s">
        <v>474</v>
      </c>
      <c r="DI6" s="42" t="s">
        <v>475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 t="s">
        <v>535</v>
      </c>
      <c r="EI6" s="42" t="s">
        <v>536</v>
      </c>
      <c r="EJ6" s="42">
        <v>32006</v>
      </c>
      <c r="EK6" s="42" t="s">
        <v>527</v>
      </c>
      <c r="EL6" s="42">
        <v>343130</v>
      </c>
      <c r="EM6" s="42" t="s">
        <v>537</v>
      </c>
      <c r="EN6" s="42" t="s">
        <v>538</v>
      </c>
      <c r="EO6" s="42" t="s">
        <v>489</v>
      </c>
      <c r="EP6" s="42"/>
      <c r="EQ6" s="42" t="s">
        <v>490</v>
      </c>
    </row>
    <row r="7" spans="1:147" ht="15">
      <c r="A7" s="42">
        <v>1</v>
      </c>
      <c r="B7" s="42">
        <v>6</v>
      </c>
      <c r="C7" s="42" t="s">
        <v>539</v>
      </c>
      <c r="D7" s="42" t="s">
        <v>1512</v>
      </c>
      <c r="E7" s="42" t="s">
        <v>540</v>
      </c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3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3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3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</row>
    <row r="8" spans="1:147" ht="15">
      <c r="A8" s="42">
        <v>1</v>
      </c>
      <c r="B8" s="42">
        <v>7</v>
      </c>
      <c r="C8" s="42" t="s">
        <v>541</v>
      </c>
      <c r="D8" s="42" t="s">
        <v>136</v>
      </c>
      <c r="E8" s="42" t="s">
        <v>267</v>
      </c>
      <c r="F8" s="42"/>
      <c r="G8" s="42"/>
      <c r="H8" s="42"/>
      <c r="I8" s="42"/>
      <c r="J8" s="42"/>
      <c r="K8" s="42"/>
      <c r="L8" s="42"/>
      <c r="M8" s="43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3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</row>
    <row r="9" spans="1:147" ht="15">
      <c r="A9" s="42">
        <v>2</v>
      </c>
      <c r="B9" s="42">
        <v>8</v>
      </c>
      <c r="C9" s="42" t="s">
        <v>542</v>
      </c>
      <c r="D9" s="42" t="s">
        <v>543</v>
      </c>
      <c r="E9" s="42" t="s">
        <v>248</v>
      </c>
      <c r="F9" s="42"/>
      <c r="G9" s="42" t="s">
        <v>544</v>
      </c>
      <c r="H9" s="42">
        <v>31025</v>
      </c>
      <c r="I9" s="42" t="s">
        <v>31</v>
      </c>
      <c r="J9" s="42" t="s">
        <v>484</v>
      </c>
      <c r="K9" s="42" t="s">
        <v>471</v>
      </c>
      <c r="L9" s="42">
        <v>448602</v>
      </c>
      <c r="M9" s="43">
        <v>37036</v>
      </c>
      <c r="N9" s="42" t="s">
        <v>472</v>
      </c>
      <c r="O9" s="42" t="s">
        <v>473</v>
      </c>
      <c r="P9" s="42" t="s">
        <v>474</v>
      </c>
      <c r="Q9" s="42" t="s">
        <v>474</v>
      </c>
      <c r="R9" s="42" t="s">
        <v>545</v>
      </c>
      <c r="S9" s="42" t="s">
        <v>546</v>
      </c>
      <c r="T9" s="42">
        <v>31025</v>
      </c>
      <c r="U9" s="42" t="s">
        <v>31</v>
      </c>
      <c r="V9" s="42" t="s">
        <v>547</v>
      </c>
      <c r="W9" s="42" t="s">
        <v>471</v>
      </c>
      <c r="X9" s="42">
        <v>447123</v>
      </c>
      <c r="Y9" s="43">
        <v>36257</v>
      </c>
      <c r="Z9" s="42" t="s">
        <v>472</v>
      </c>
      <c r="AA9" s="42" t="s">
        <v>473</v>
      </c>
      <c r="AB9" s="42" t="s">
        <v>474</v>
      </c>
      <c r="AC9" s="42" t="s">
        <v>474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 t="s">
        <v>548</v>
      </c>
      <c r="EI9" s="42" t="s">
        <v>549</v>
      </c>
      <c r="EJ9" s="42">
        <v>31025</v>
      </c>
      <c r="EK9" s="42" t="s">
        <v>31</v>
      </c>
      <c r="EL9" s="42">
        <v>20394</v>
      </c>
      <c r="EM9" s="42" t="s">
        <v>550</v>
      </c>
      <c r="EN9" s="42" t="s">
        <v>551</v>
      </c>
      <c r="EO9" s="42" t="s">
        <v>489</v>
      </c>
      <c r="EP9" s="42"/>
      <c r="EQ9" s="42" t="s">
        <v>490</v>
      </c>
    </row>
    <row r="10" spans="1:147" ht="15">
      <c r="A10" s="42">
        <v>2</v>
      </c>
      <c r="B10" s="42">
        <v>9</v>
      </c>
      <c r="C10" s="42" t="s">
        <v>542</v>
      </c>
      <c r="D10" s="42" t="s">
        <v>89</v>
      </c>
      <c r="E10" s="42" t="s">
        <v>552</v>
      </c>
      <c r="F10" s="42"/>
      <c r="G10" s="42" t="s">
        <v>553</v>
      </c>
      <c r="H10" s="42">
        <v>47012</v>
      </c>
      <c r="I10" s="42" t="s">
        <v>66</v>
      </c>
      <c r="J10" s="42" t="s">
        <v>504</v>
      </c>
      <c r="K10" s="42" t="s">
        <v>471</v>
      </c>
      <c r="L10" s="42">
        <v>344166</v>
      </c>
      <c r="M10" s="43">
        <v>33568</v>
      </c>
      <c r="N10" s="42" t="s">
        <v>472</v>
      </c>
      <c r="O10" s="42" t="s">
        <v>473</v>
      </c>
      <c r="P10" s="42" t="s">
        <v>474</v>
      </c>
      <c r="Q10" s="42" t="s">
        <v>475</v>
      </c>
      <c r="R10" s="42" t="s">
        <v>554</v>
      </c>
      <c r="S10" s="42" t="s">
        <v>555</v>
      </c>
      <c r="T10" s="42">
        <v>47012</v>
      </c>
      <c r="U10" s="42" t="s">
        <v>66</v>
      </c>
      <c r="V10" s="42" t="s">
        <v>504</v>
      </c>
      <c r="W10" s="42" t="s">
        <v>471</v>
      </c>
      <c r="X10" s="42">
        <v>123898</v>
      </c>
      <c r="Y10" s="43">
        <v>28204</v>
      </c>
      <c r="Z10" s="42" t="s">
        <v>472</v>
      </c>
      <c r="AA10" s="42" t="s">
        <v>473</v>
      </c>
      <c r="AB10" s="42" t="s">
        <v>474</v>
      </c>
      <c r="AC10" s="42" t="s">
        <v>475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 t="s">
        <v>556</v>
      </c>
      <c r="EI10" s="42" t="s">
        <v>557</v>
      </c>
      <c r="EJ10" s="42">
        <v>47012</v>
      </c>
      <c r="EK10" s="42" t="s">
        <v>66</v>
      </c>
      <c r="EL10" s="42">
        <v>61194</v>
      </c>
      <c r="EM10" s="42" t="s">
        <v>558</v>
      </c>
      <c r="EN10" s="42" t="s">
        <v>559</v>
      </c>
      <c r="EO10" s="42" t="s">
        <v>489</v>
      </c>
      <c r="EP10" s="42"/>
      <c r="EQ10" s="42" t="s">
        <v>490</v>
      </c>
    </row>
    <row r="11" spans="1:147" ht="15">
      <c r="A11" s="42">
        <v>2</v>
      </c>
      <c r="B11" s="42">
        <v>10</v>
      </c>
      <c r="C11" s="42" t="s">
        <v>542</v>
      </c>
      <c r="D11" s="42" t="s">
        <v>25</v>
      </c>
      <c r="E11" s="42" t="s">
        <v>140</v>
      </c>
      <c r="F11" s="42"/>
      <c r="G11" s="42" t="s">
        <v>560</v>
      </c>
      <c r="H11" s="42">
        <v>31005</v>
      </c>
      <c r="I11" s="42" t="s">
        <v>561</v>
      </c>
      <c r="J11" s="42" t="s">
        <v>504</v>
      </c>
      <c r="K11" s="42" t="s">
        <v>471</v>
      </c>
      <c r="L11" s="42">
        <v>275531</v>
      </c>
      <c r="M11" s="43">
        <v>34127</v>
      </c>
      <c r="N11" s="42" t="s">
        <v>472</v>
      </c>
      <c r="O11" s="42" t="s">
        <v>473</v>
      </c>
      <c r="P11" s="42" t="s">
        <v>474</v>
      </c>
      <c r="Q11" s="42" t="s">
        <v>474</v>
      </c>
      <c r="R11" s="42" t="s">
        <v>562</v>
      </c>
      <c r="S11" s="42" t="s">
        <v>563</v>
      </c>
      <c r="T11" s="42">
        <v>31005</v>
      </c>
      <c r="U11" s="42" t="s">
        <v>561</v>
      </c>
      <c r="V11" s="42" t="s">
        <v>547</v>
      </c>
      <c r="W11" s="42" t="s">
        <v>471</v>
      </c>
      <c r="X11" s="42">
        <v>382359</v>
      </c>
      <c r="Y11" s="43">
        <v>35670</v>
      </c>
      <c r="Z11" s="42" t="s">
        <v>472</v>
      </c>
      <c r="AA11" s="42" t="s">
        <v>473</v>
      </c>
      <c r="AB11" s="42" t="s">
        <v>474</v>
      </c>
      <c r="AC11" s="42" t="s">
        <v>474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564</v>
      </c>
      <c r="EI11" s="42" t="s">
        <v>522</v>
      </c>
      <c r="EJ11" s="42">
        <v>31005</v>
      </c>
      <c r="EK11" s="42" t="s">
        <v>561</v>
      </c>
      <c r="EL11" s="42">
        <v>10915</v>
      </c>
      <c r="EM11" s="42"/>
      <c r="EN11" s="42" t="s">
        <v>565</v>
      </c>
      <c r="EO11" s="42" t="s">
        <v>489</v>
      </c>
      <c r="EP11" s="42"/>
      <c r="EQ11" s="42" t="s">
        <v>490</v>
      </c>
    </row>
    <row r="12" spans="1:147" ht="15">
      <c r="A12" s="42">
        <v>2</v>
      </c>
      <c r="B12" s="42">
        <v>11</v>
      </c>
      <c r="C12" s="42" t="s">
        <v>542</v>
      </c>
      <c r="D12" s="42" t="s">
        <v>41</v>
      </c>
      <c r="E12" s="42" t="s">
        <v>139</v>
      </c>
      <c r="F12" s="42"/>
      <c r="G12" s="42" t="s">
        <v>566</v>
      </c>
      <c r="H12" s="42">
        <v>31005</v>
      </c>
      <c r="I12" s="42" t="s">
        <v>561</v>
      </c>
      <c r="J12" s="42" t="s">
        <v>504</v>
      </c>
      <c r="K12" s="42" t="s">
        <v>471</v>
      </c>
      <c r="L12" s="42">
        <v>295861</v>
      </c>
      <c r="M12" s="43">
        <v>35161</v>
      </c>
      <c r="N12" s="42" t="s">
        <v>472</v>
      </c>
      <c r="O12" s="42" t="s">
        <v>473</v>
      </c>
      <c r="P12" s="42" t="s">
        <v>474</v>
      </c>
      <c r="Q12" s="42" t="s">
        <v>474</v>
      </c>
      <c r="R12" s="42" t="s">
        <v>567</v>
      </c>
      <c r="S12" s="42" t="s">
        <v>568</v>
      </c>
      <c r="T12" s="42">
        <v>31005</v>
      </c>
      <c r="U12" s="42" t="s">
        <v>561</v>
      </c>
      <c r="V12" s="42" t="s">
        <v>484</v>
      </c>
      <c r="W12" s="42" t="s">
        <v>471</v>
      </c>
      <c r="X12" s="42">
        <v>452568</v>
      </c>
      <c r="Y12" s="43">
        <v>37080</v>
      </c>
      <c r="Z12" s="42" t="s">
        <v>472</v>
      </c>
      <c r="AA12" s="42" t="s">
        <v>473</v>
      </c>
      <c r="AB12" s="42" t="s">
        <v>474</v>
      </c>
      <c r="AC12" s="42" t="s">
        <v>474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 t="s">
        <v>564</v>
      </c>
      <c r="EI12" s="42" t="s">
        <v>522</v>
      </c>
      <c r="EJ12" s="42">
        <v>31005</v>
      </c>
      <c r="EK12" s="42" t="s">
        <v>561</v>
      </c>
      <c r="EL12" s="42">
        <v>10915</v>
      </c>
      <c r="EM12" s="42"/>
      <c r="EN12" s="42" t="s">
        <v>565</v>
      </c>
      <c r="EO12" s="42" t="s">
        <v>489</v>
      </c>
      <c r="EP12" s="42"/>
      <c r="EQ12" s="42" t="s">
        <v>490</v>
      </c>
    </row>
    <row r="13" spans="1:147" ht="15">
      <c r="A13" s="42">
        <v>2</v>
      </c>
      <c r="B13" s="42">
        <v>12</v>
      </c>
      <c r="C13" s="42" t="s">
        <v>542</v>
      </c>
      <c r="D13" s="42" t="s">
        <v>99</v>
      </c>
      <c r="E13" s="42" t="s">
        <v>569</v>
      </c>
      <c r="F13" s="42"/>
      <c r="G13" s="42" t="s">
        <v>570</v>
      </c>
      <c r="H13" s="42">
        <v>32006</v>
      </c>
      <c r="I13" s="42" t="s">
        <v>527</v>
      </c>
      <c r="J13" s="42" t="s">
        <v>504</v>
      </c>
      <c r="K13" s="42" t="s">
        <v>471</v>
      </c>
      <c r="L13" s="42">
        <v>347145</v>
      </c>
      <c r="M13" s="43">
        <v>34702</v>
      </c>
      <c r="N13" s="42" t="s">
        <v>472</v>
      </c>
      <c r="O13" s="42" t="s">
        <v>473</v>
      </c>
      <c r="P13" s="42" t="s">
        <v>474</v>
      </c>
      <c r="Q13" s="42" t="s">
        <v>475</v>
      </c>
      <c r="R13" s="42" t="s">
        <v>571</v>
      </c>
      <c r="S13" s="42" t="s">
        <v>572</v>
      </c>
      <c r="T13" s="42">
        <v>32006</v>
      </c>
      <c r="U13" s="42" t="s">
        <v>527</v>
      </c>
      <c r="V13" s="42" t="s">
        <v>504</v>
      </c>
      <c r="W13" s="42" t="s">
        <v>471</v>
      </c>
      <c r="X13" s="42">
        <v>519157</v>
      </c>
      <c r="Y13" s="43">
        <v>31219</v>
      </c>
      <c r="Z13" s="42" t="s">
        <v>472</v>
      </c>
      <c r="AA13" s="42" t="s">
        <v>473</v>
      </c>
      <c r="AB13" s="42" t="s">
        <v>474</v>
      </c>
      <c r="AC13" s="42" t="s">
        <v>475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 t="s">
        <v>535</v>
      </c>
      <c r="EI13" s="42" t="s">
        <v>536</v>
      </c>
      <c r="EJ13" s="42">
        <v>32006</v>
      </c>
      <c r="EK13" s="42" t="s">
        <v>527</v>
      </c>
      <c r="EL13" s="42">
        <v>343130</v>
      </c>
      <c r="EM13" s="42" t="s">
        <v>537</v>
      </c>
      <c r="EN13" s="42" t="s">
        <v>538</v>
      </c>
      <c r="EO13" s="42" t="s">
        <v>489</v>
      </c>
      <c r="EP13" s="42"/>
      <c r="EQ13" s="42" t="s">
        <v>490</v>
      </c>
    </row>
    <row r="14" spans="1:147" ht="15">
      <c r="A14" s="42">
        <v>2</v>
      </c>
      <c r="B14" s="42">
        <v>13</v>
      </c>
      <c r="C14" s="42" t="s">
        <v>542</v>
      </c>
      <c r="D14" s="42" t="s">
        <v>573</v>
      </c>
      <c r="E14" s="42" t="s">
        <v>574</v>
      </c>
      <c r="F14" s="42"/>
      <c r="G14" s="42"/>
      <c r="H14" s="42"/>
      <c r="I14" s="42"/>
      <c r="J14" s="42"/>
      <c r="K14" s="42"/>
      <c r="L14" s="42"/>
      <c r="M14" s="43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</row>
    <row r="15" spans="1:147" ht="15">
      <c r="A15" s="42">
        <v>3</v>
      </c>
      <c r="B15" s="42">
        <v>14</v>
      </c>
      <c r="C15" s="42" t="s">
        <v>575</v>
      </c>
      <c r="D15" s="42" t="s">
        <v>576</v>
      </c>
      <c r="E15" s="42" t="s">
        <v>577</v>
      </c>
      <c r="F15" s="42"/>
      <c r="G15" s="42" t="s">
        <v>578</v>
      </c>
      <c r="H15" s="42">
        <v>4023</v>
      </c>
      <c r="I15" s="42" t="s">
        <v>579</v>
      </c>
      <c r="J15" s="42" t="s">
        <v>580</v>
      </c>
      <c r="K15" s="42" t="s">
        <v>471</v>
      </c>
      <c r="L15" s="42">
        <v>487242</v>
      </c>
      <c r="M15" s="43">
        <v>37790</v>
      </c>
      <c r="N15" s="42" t="s">
        <v>495</v>
      </c>
      <c r="O15" s="42" t="s">
        <v>473</v>
      </c>
      <c r="P15" s="42" t="s">
        <v>474</v>
      </c>
      <c r="Q15" s="42" t="s">
        <v>474</v>
      </c>
      <c r="R15" s="42" t="s">
        <v>581</v>
      </c>
      <c r="S15" s="42" t="s">
        <v>582</v>
      </c>
      <c r="T15" s="42">
        <v>4023</v>
      </c>
      <c r="U15" s="42" t="s">
        <v>579</v>
      </c>
      <c r="V15" s="42" t="s">
        <v>583</v>
      </c>
      <c r="W15" s="42" t="s">
        <v>471</v>
      </c>
      <c r="X15" s="42">
        <v>487241</v>
      </c>
      <c r="Y15" s="43">
        <v>37513</v>
      </c>
      <c r="Z15" s="42" t="s">
        <v>495</v>
      </c>
      <c r="AA15" s="42" t="s">
        <v>473</v>
      </c>
      <c r="AB15" s="42" t="s">
        <v>474</v>
      </c>
      <c r="AC15" s="42" t="s">
        <v>474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 t="s">
        <v>584</v>
      </c>
      <c r="DK15" s="42" t="s">
        <v>585</v>
      </c>
      <c r="DL15" s="42">
        <v>4023</v>
      </c>
      <c r="DM15" s="42" t="s">
        <v>579</v>
      </c>
      <c r="DN15" s="42" t="s">
        <v>504</v>
      </c>
      <c r="DO15" s="42" t="s">
        <v>471</v>
      </c>
      <c r="DP15" s="42">
        <v>234877</v>
      </c>
      <c r="DQ15" s="43">
        <v>22886</v>
      </c>
      <c r="DR15" s="42" t="s">
        <v>495</v>
      </c>
      <c r="DS15" s="42" t="s">
        <v>473</v>
      </c>
      <c r="DT15" s="42" t="s">
        <v>474</v>
      </c>
      <c r="DU15" s="42" t="s">
        <v>474</v>
      </c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 t="s">
        <v>584</v>
      </c>
      <c r="EI15" s="42" t="s">
        <v>585</v>
      </c>
      <c r="EJ15" s="42">
        <v>4023</v>
      </c>
      <c r="EK15" s="42" t="s">
        <v>579</v>
      </c>
      <c r="EL15" s="42">
        <v>234877</v>
      </c>
      <c r="EM15" s="42" t="s">
        <v>586</v>
      </c>
      <c r="EN15" s="42" t="s">
        <v>587</v>
      </c>
      <c r="EO15" s="42" t="s">
        <v>489</v>
      </c>
      <c r="EP15" s="42"/>
      <c r="EQ15" s="42" t="s">
        <v>490</v>
      </c>
    </row>
    <row r="16" spans="1:147" ht="15">
      <c r="A16" s="42">
        <v>3</v>
      </c>
      <c r="B16" s="42">
        <v>15</v>
      </c>
      <c r="C16" s="42" t="s">
        <v>575</v>
      </c>
      <c r="D16" s="42" t="s">
        <v>509</v>
      </c>
      <c r="E16" s="42" t="s">
        <v>238</v>
      </c>
      <c r="F16" s="42"/>
      <c r="G16" s="42" t="s">
        <v>588</v>
      </c>
      <c r="H16" s="42">
        <v>82015</v>
      </c>
      <c r="I16" s="42" t="s">
        <v>512</v>
      </c>
      <c r="J16" s="42" t="s">
        <v>583</v>
      </c>
      <c r="K16" s="42" t="s">
        <v>471</v>
      </c>
      <c r="L16" s="42">
        <v>448023</v>
      </c>
      <c r="M16" s="43">
        <v>37288</v>
      </c>
      <c r="N16" s="42" t="s">
        <v>495</v>
      </c>
      <c r="O16" s="42" t="s">
        <v>473</v>
      </c>
      <c r="P16" s="42" t="s">
        <v>474</v>
      </c>
      <c r="Q16" s="42" t="s">
        <v>474</v>
      </c>
      <c r="R16" s="42" t="s">
        <v>589</v>
      </c>
      <c r="S16" s="42" t="s">
        <v>590</v>
      </c>
      <c r="T16" s="42">
        <v>82015</v>
      </c>
      <c r="U16" s="42" t="s">
        <v>512</v>
      </c>
      <c r="V16" s="42" t="s">
        <v>580</v>
      </c>
      <c r="W16" s="42" t="s">
        <v>471</v>
      </c>
      <c r="X16" s="42">
        <v>488674</v>
      </c>
      <c r="Y16" s="43">
        <v>37737</v>
      </c>
      <c r="Z16" s="42" t="s">
        <v>495</v>
      </c>
      <c r="AA16" s="42" t="s">
        <v>473</v>
      </c>
      <c r="AB16" s="42" t="s">
        <v>474</v>
      </c>
      <c r="AC16" s="42" t="s">
        <v>474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 t="s">
        <v>521</v>
      </c>
      <c r="EI16" s="42" t="s">
        <v>522</v>
      </c>
      <c r="EJ16" s="42">
        <v>82015</v>
      </c>
      <c r="EK16" s="42" t="s">
        <v>512</v>
      </c>
      <c r="EL16" s="42">
        <v>208</v>
      </c>
      <c r="EM16" s="42" t="s">
        <v>523</v>
      </c>
      <c r="EN16" s="42" t="s">
        <v>524</v>
      </c>
      <c r="EO16" s="42" t="s">
        <v>489</v>
      </c>
      <c r="EP16" s="42"/>
      <c r="EQ16" s="42" t="s">
        <v>490</v>
      </c>
    </row>
    <row r="17" spans="1:147" ht="15">
      <c r="A17" s="42">
        <v>3</v>
      </c>
      <c r="B17" s="42">
        <v>16</v>
      </c>
      <c r="C17" s="42" t="s">
        <v>575</v>
      </c>
      <c r="D17" s="42" t="s">
        <v>54</v>
      </c>
      <c r="E17" s="42" t="s">
        <v>591</v>
      </c>
      <c r="F17" s="42"/>
      <c r="G17" s="42" t="s">
        <v>592</v>
      </c>
      <c r="H17" s="42">
        <v>31004</v>
      </c>
      <c r="I17" s="42" t="s">
        <v>58</v>
      </c>
      <c r="J17" s="42" t="s">
        <v>504</v>
      </c>
      <c r="K17" s="42" t="s">
        <v>471</v>
      </c>
      <c r="L17" s="42">
        <v>37217</v>
      </c>
      <c r="M17" s="43">
        <v>28203</v>
      </c>
      <c r="N17" s="42" t="s">
        <v>495</v>
      </c>
      <c r="O17" s="42" t="s">
        <v>473</v>
      </c>
      <c r="P17" s="42" t="s">
        <v>474</v>
      </c>
      <c r="Q17" s="42" t="s">
        <v>475</v>
      </c>
      <c r="R17" s="42" t="s">
        <v>211</v>
      </c>
      <c r="S17" s="42" t="s">
        <v>593</v>
      </c>
      <c r="T17" s="42">
        <v>31004</v>
      </c>
      <c r="U17" s="42" t="s">
        <v>58</v>
      </c>
      <c r="V17" s="42" t="s">
        <v>504</v>
      </c>
      <c r="W17" s="42" t="s">
        <v>471</v>
      </c>
      <c r="X17" s="42">
        <v>2419</v>
      </c>
      <c r="Y17" s="43">
        <v>27305</v>
      </c>
      <c r="Z17" s="42" t="s">
        <v>495</v>
      </c>
      <c r="AA17" s="42" t="s">
        <v>473</v>
      </c>
      <c r="AB17" s="42" t="s">
        <v>474</v>
      </c>
      <c r="AC17" s="42" t="s">
        <v>474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 t="s">
        <v>147</v>
      </c>
      <c r="EI17" s="42" t="s">
        <v>503</v>
      </c>
      <c r="EJ17" s="42">
        <v>31004</v>
      </c>
      <c r="EK17" s="42" t="s">
        <v>58</v>
      </c>
      <c r="EL17" s="42">
        <v>9584</v>
      </c>
      <c r="EM17" s="42" t="s">
        <v>594</v>
      </c>
      <c r="EN17" s="42" t="s">
        <v>595</v>
      </c>
      <c r="EO17" s="42" t="s">
        <v>489</v>
      </c>
      <c r="EP17" s="42"/>
      <c r="EQ17" s="42" t="s">
        <v>490</v>
      </c>
    </row>
    <row r="18" spans="1:147" ht="15">
      <c r="A18" s="42">
        <v>3</v>
      </c>
      <c r="B18" s="42">
        <v>17</v>
      </c>
      <c r="C18" s="42" t="s">
        <v>575</v>
      </c>
      <c r="D18" s="42" t="s">
        <v>53</v>
      </c>
      <c r="E18" s="42" t="s">
        <v>596</v>
      </c>
      <c r="F18" s="42"/>
      <c r="G18" s="42" t="s">
        <v>522</v>
      </c>
      <c r="H18" s="42">
        <v>31004</v>
      </c>
      <c r="I18" s="42" t="s">
        <v>58</v>
      </c>
      <c r="J18" s="42" t="s">
        <v>504</v>
      </c>
      <c r="K18" s="42" t="s">
        <v>471</v>
      </c>
      <c r="L18" s="42">
        <v>184219</v>
      </c>
      <c r="M18" s="43">
        <v>23334</v>
      </c>
      <c r="N18" s="42" t="s">
        <v>495</v>
      </c>
      <c r="O18" s="42" t="s">
        <v>473</v>
      </c>
      <c r="P18" s="42" t="s">
        <v>474</v>
      </c>
      <c r="Q18" s="42" t="s">
        <v>474</v>
      </c>
      <c r="R18" s="42" t="s">
        <v>212</v>
      </c>
      <c r="S18" s="42" t="s">
        <v>585</v>
      </c>
      <c r="T18" s="42">
        <v>31004</v>
      </c>
      <c r="U18" s="42" t="s">
        <v>58</v>
      </c>
      <c r="V18" s="42" t="s">
        <v>504</v>
      </c>
      <c r="W18" s="42" t="s">
        <v>471</v>
      </c>
      <c r="X18" s="42">
        <v>19442</v>
      </c>
      <c r="Y18" s="43">
        <v>24076</v>
      </c>
      <c r="Z18" s="42" t="s">
        <v>495</v>
      </c>
      <c r="AA18" s="42" t="s">
        <v>473</v>
      </c>
      <c r="AB18" s="42" t="s">
        <v>474</v>
      </c>
      <c r="AC18" s="42" t="s">
        <v>474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147</v>
      </c>
      <c r="EI18" s="42" t="s">
        <v>503</v>
      </c>
      <c r="EJ18" s="42">
        <v>31004</v>
      </c>
      <c r="EK18" s="42" t="s">
        <v>58</v>
      </c>
      <c r="EL18" s="42">
        <v>9584</v>
      </c>
      <c r="EM18" s="42" t="s">
        <v>594</v>
      </c>
      <c r="EN18" s="42" t="s">
        <v>595</v>
      </c>
      <c r="EO18" s="42" t="s">
        <v>489</v>
      </c>
      <c r="EP18" s="42"/>
      <c r="EQ18" s="42" t="s">
        <v>490</v>
      </c>
    </row>
    <row r="19" spans="1:147" ht="15">
      <c r="A19" s="42">
        <v>3</v>
      </c>
      <c r="B19" s="42">
        <v>18</v>
      </c>
      <c r="C19" s="42" t="s">
        <v>575</v>
      </c>
      <c r="D19" s="42" t="s">
        <v>597</v>
      </c>
      <c r="E19" s="42" t="s">
        <v>598</v>
      </c>
      <c r="F19" s="42"/>
      <c r="G19" s="42"/>
      <c r="H19" s="42"/>
      <c r="I19" s="42"/>
      <c r="J19" s="42"/>
      <c r="K19" s="42"/>
      <c r="L19" s="42"/>
      <c r="M19" s="4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</row>
    <row r="20" spans="1:147" ht="15">
      <c r="A20" s="42">
        <v>3</v>
      </c>
      <c r="B20" s="42">
        <v>19</v>
      </c>
      <c r="C20" s="42" t="s">
        <v>575</v>
      </c>
      <c r="D20" s="42" t="s">
        <v>599</v>
      </c>
      <c r="E20" s="42" t="s">
        <v>600</v>
      </c>
      <c r="F20" s="42"/>
      <c r="G20" s="42"/>
      <c r="H20" s="42"/>
      <c r="I20" s="42"/>
      <c r="J20" s="42"/>
      <c r="K20" s="42"/>
      <c r="L20" s="42"/>
      <c r="M20" s="4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</row>
    <row r="21" spans="1:147" ht="15">
      <c r="A21" s="42">
        <v>3</v>
      </c>
      <c r="B21" s="42">
        <v>20</v>
      </c>
      <c r="C21" s="42" t="s">
        <v>575</v>
      </c>
      <c r="D21" s="42" t="s">
        <v>601</v>
      </c>
      <c r="E21" s="42" t="s">
        <v>602</v>
      </c>
      <c r="F21" s="42"/>
      <c r="G21" s="42"/>
      <c r="H21" s="42"/>
      <c r="I21" s="42"/>
      <c r="J21" s="42"/>
      <c r="K21" s="42"/>
      <c r="L21" s="42"/>
      <c r="M21" s="4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</row>
    <row r="22" spans="1:147" ht="15">
      <c r="A22" s="42">
        <v>4</v>
      </c>
      <c r="B22" s="42">
        <v>21</v>
      </c>
      <c r="C22" s="42" t="s">
        <v>603</v>
      </c>
      <c r="D22" s="42" t="s">
        <v>89</v>
      </c>
      <c r="E22" s="42" t="s">
        <v>200</v>
      </c>
      <c r="F22" s="42"/>
      <c r="G22" s="42" t="s">
        <v>604</v>
      </c>
      <c r="H22" s="42">
        <v>47012</v>
      </c>
      <c r="I22" s="42" t="s">
        <v>66</v>
      </c>
      <c r="J22" s="42" t="s">
        <v>583</v>
      </c>
      <c r="K22" s="42" t="s">
        <v>471</v>
      </c>
      <c r="L22" s="42">
        <v>472160</v>
      </c>
      <c r="M22" s="43">
        <v>37578</v>
      </c>
      <c r="N22" s="42" t="s">
        <v>495</v>
      </c>
      <c r="O22" s="42" t="s">
        <v>473</v>
      </c>
      <c r="P22" s="42" t="s">
        <v>474</v>
      </c>
      <c r="Q22" s="42" t="s">
        <v>474</v>
      </c>
      <c r="R22" s="42" t="s">
        <v>605</v>
      </c>
      <c r="S22" s="42" t="s">
        <v>606</v>
      </c>
      <c r="T22" s="42">
        <v>47012</v>
      </c>
      <c r="U22" s="42" t="s">
        <v>66</v>
      </c>
      <c r="V22" s="42" t="s">
        <v>583</v>
      </c>
      <c r="W22" s="42" t="s">
        <v>471</v>
      </c>
      <c r="X22" s="42">
        <v>472158</v>
      </c>
      <c r="Y22" s="43">
        <v>37290</v>
      </c>
      <c r="Z22" s="42" t="s">
        <v>495</v>
      </c>
      <c r="AA22" s="42" t="s">
        <v>473</v>
      </c>
      <c r="AB22" s="42" t="s">
        <v>474</v>
      </c>
      <c r="AC22" s="42" t="s">
        <v>474</v>
      </c>
      <c r="AD22" s="42" t="s">
        <v>144</v>
      </c>
      <c r="AE22" s="42" t="s">
        <v>607</v>
      </c>
      <c r="AF22" s="42">
        <v>47012</v>
      </c>
      <c r="AG22" s="42" t="s">
        <v>66</v>
      </c>
      <c r="AH22" s="42" t="s">
        <v>504</v>
      </c>
      <c r="AI22" s="42" t="s">
        <v>471</v>
      </c>
      <c r="AJ22" s="42">
        <v>174557</v>
      </c>
      <c r="AK22" s="43">
        <v>32390</v>
      </c>
      <c r="AL22" s="42" t="s">
        <v>495</v>
      </c>
      <c r="AM22" s="42" t="s">
        <v>473</v>
      </c>
      <c r="AN22" s="42" t="s">
        <v>474</v>
      </c>
      <c r="AO22" s="42" t="s">
        <v>474</v>
      </c>
      <c r="AP22" s="42" t="s">
        <v>245</v>
      </c>
      <c r="AQ22" s="42" t="s">
        <v>608</v>
      </c>
      <c r="AR22" s="42">
        <v>47012</v>
      </c>
      <c r="AS22" s="42" t="s">
        <v>66</v>
      </c>
      <c r="AT22" s="42" t="s">
        <v>583</v>
      </c>
      <c r="AU22" s="42" t="s">
        <v>471</v>
      </c>
      <c r="AV22" s="42">
        <v>457141</v>
      </c>
      <c r="AW22" s="43">
        <v>37303</v>
      </c>
      <c r="AX22" s="42" t="s">
        <v>495</v>
      </c>
      <c r="AY22" s="42" t="s">
        <v>473</v>
      </c>
      <c r="AZ22" s="42" t="s">
        <v>474</v>
      </c>
      <c r="BA22" s="42" t="s">
        <v>475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 t="s">
        <v>556</v>
      </c>
      <c r="EI22" s="42" t="s">
        <v>557</v>
      </c>
      <c r="EJ22" s="42">
        <v>47012</v>
      </c>
      <c r="EK22" s="42" t="s">
        <v>66</v>
      </c>
      <c r="EL22" s="42">
        <v>61194</v>
      </c>
      <c r="EM22" s="42" t="s">
        <v>558</v>
      </c>
      <c r="EN22" s="42" t="s">
        <v>559</v>
      </c>
      <c r="EO22" s="42" t="s">
        <v>489</v>
      </c>
      <c r="EP22" s="42"/>
      <c r="EQ22" s="42" t="s">
        <v>490</v>
      </c>
    </row>
    <row r="23" spans="1:147" ht="15">
      <c r="A23" s="42">
        <v>4</v>
      </c>
      <c r="B23" s="42">
        <v>22</v>
      </c>
      <c r="C23" s="42" t="s">
        <v>575</v>
      </c>
      <c r="D23" s="42" t="s">
        <v>18</v>
      </c>
      <c r="E23" s="42" t="s">
        <v>609</v>
      </c>
      <c r="F23" s="42"/>
      <c r="G23" s="42"/>
      <c r="H23" s="42"/>
      <c r="I23" s="42"/>
      <c r="J23" s="42"/>
      <c r="K23" s="42"/>
      <c r="L23" s="42"/>
      <c r="M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3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</row>
    <row r="24" spans="1:147" ht="15">
      <c r="A24" s="42">
        <v>4</v>
      </c>
      <c r="B24" s="42">
        <v>23</v>
      </c>
      <c r="C24" s="42" t="s">
        <v>603</v>
      </c>
      <c r="D24" s="42" t="s">
        <v>19</v>
      </c>
      <c r="E24" s="42" t="s">
        <v>246</v>
      </c>
      <c r="F24" s="42"/>
      <c r="G24" s="42"/>
      <c r="H24" s="42"/>
      <c r="I24" s="42"/>
      <c r="J24" s="42"/>
      <c r="K24" s="42"/>
      <c r="L24" s="42"/>
      <c r="M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3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</row>
    <row r="25" spans="1:147" ht="15">
      <c r="A25" s="42">
        <v>4</v>
      </c>
      <c r="B25" s="42">
        <v>24</v>
      </c>
      <c r="C25" s="42" t="s">
        <v>575</v>
      </c>
      <c r="D25" s="42" t="s">
        <v>573</v>
      </c>
      <c r="E25" s="42" t="s">
        <v>540</v>
      </c>
      <c r="F25" s="42"/>
      <c r="G25" s="42"/>
      <c r="H25" s="42"/>
      <c r="I25" s="42"/>
      <c r="J25" s="42"/>
      <c r="K25" s="42"/>
      <c r="L25" s="42"/>
      <c r="M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3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</row>
    <row r="26" spans="1:147" ht="15">
      <c r="A26" s="42">
        <v>5</v>
      </c>
      <c r="B26" s="42">
        <v>25</v>
      </c>
      <c r="C26" s="42" t="s">
        <v>133</v>
      </c>
      <c r="D26" s="42" t="s">
        <v>93</v>
      </c>
      <c r="E26" s="42" t="s">
        <v>610</v>
      </c>
      <c r="F26" s="42"/>
      <c r="G26" s="42" t="s">
        <v>611</v>
      </c>
      <c r="H26" s="42">
        <v>31002</v>
      </c>
      <c r="I26" s="42" t="s">
        <v>21</v>
      </c>
      <c r="J26" s="42" t="s">
        <v>504</v>
      </c>
      <c r="K26" s="42" t="s">
        <v>471</v>
      </c>
      <c r="L26" s="42">
        <v>126022</v>
      </c>
      <c r="M26" s="43">
        <v>31978</v>
      </c>
      <c r="N26" s="42" t="s">
        <v>472</v>
      </c>
      <c r="O26" s="42" t="s">
        <v>473</v>
      </c>
      <c r="P26" s="42" t="s">
        <v>474</v>
      </c>
      <c r="Q26" s="42" t="s">
        <v>475</v>
      </c>
      <c r="R26" s="42" t="s">
        <v>612</v>
      </c>
      <c r="S26" s="42" t="s">
        <v>613</v>
      </c>
      <c r="T26" s="42">
        <v>31002</v>
      </c>
      <c r="U26" s="42" t="s">
        <v>21</v>
      </c>
      <c r="V26" s="42" t="s">
        <v>484</v>
      </c>
      <c r="W26" s="42" t="s">
        <v>471</v>
      </c>
      <c r="X26" s="42">
        <v>483042</v>
      </c>
      <c r="Y26" s="43">
        <v>36950</v>
      </c>
      <c r="Z26" s="42" t="s">
        <v>472</v>
      </c>
      <c r="AA26" s="42" t="s">
        <v>473</v>
      </c>
      <c r="AB26" s="42" t="s">
        <v>474</v>
      </c>
      <c r="AC26" s="42" t="s">
        <v>474</v>
      </c>
      <c r="AD26" s="42" t="s">
        <v>614</v>
      </c>
      <c r="AE26" s="42" t="s">
        <v>615</v>
      </c>
      <c r="AF26" s="42">
        <v>31002</v>
      </c>
      <c r="AG26" s="42" t="s">
        <v>21</v>
      </c>
      <c r="AH26" s="42" t="s">
        <v>547</v>
      </c>
      <c r="AI26" s="42" t="s">
        <v>471</v>
      </c>
      <c r="AJ26" s="42">
        <v>448755</v>
      </c>
      <c r="AK26" s="43">
        <v>36216</v>
      </c>
      <c r="AL26" s="42" t="s">
        <v>472</v>
      </c>
      <c r="AM26" s="42" t="s">
        <v>473</v>
      </c>
      <c r="AN26" s="42" t="s">
        <v>474</v>
      </c>
      <c r="AO26" s="42" t="s">
        <v>475</v>
      </c>
      <c r="AP26" s="42" t="s">
        <v>616</v>
      </c>
      <c r="AQ26" s="42" t="s">
        <v>617</v>
      </c>
      <c r="AR26" s="42">
        <v>31002</v>
      </c>
      <c r="AS26" s="42" t="s">
        <v>21</v>
      </c>
      <c r="AT26" s="42" t="s">
        <v>504</v>
      </c>
      <c r="AU26" s="42" t="s">
        <v>471</v>
      </c>
      <c r="AV26" s="42">
        <v>524339</v>
      </c>
      <c r="AW26" s="43">
        <v>34183</v>
      </c>
      <c r="AX26" s="42" t="s">
        <v>472</v>
      </c>
      <c r="AY26" s="42" t="s">
        <v>473</v>
      </c>
      <c r="AZ26" s="42" t="s">
        <v>474</v>
      </c>
      <c r="BA26" s="42" t="s">
        <v>475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 t="s">
        <v>618</v>
      </c>
      <c r="EI26" s="42" t="s">
        <v>619</v>
      </c>
      <c r="EJ26" s="42">
        <v>31002</v>
      </c>
      <c r="EK26" s="42" t="s">
        <v>21</v>
      </c>
      <c r="EL26" s="42">
        <v>9713</v>
      </c>
      <c r="EM26" s="42" t="s">
        <v>620</v>
      </c>
      <c r="EN26" s="42" t="s">
        <v>621</v>
      </c>
      <c r="EO26" s="42" t="s">
        <v>489</v>
      </c>
      <c r="EP26" s="42"/>
      <c r="EQ26" s="42" t="s">
        <v>490</v>
      </c>
    </row>
    <row r="27" spans="1:147" ht="15">
      <c r="A27" s="42">
        <v>5</v>
      </c>
      <c r="B27" s="42">
        <v>26</v>
      </c>
      <c r="C27" s="42" t="s">
        <v>133</v>
      </c>
      <c r="D27" s="42" t="s">
        <v>18</v>
      </c>
      <c r="E27" s="42" t="s">
        <v>215</v>
      </c>
      <c r="F27" s="42"/>
      <c r="G27" s="42"/>
      <c r="H27" s="42"/>
      <c r="I27" s="42"/>
      <c r="J27" s="42"/>
      <c r="K27" s="42"/>
      <c r="L27" s="42"/>
      <c r="M27" s="4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</row>
    <row r="28" spans="1:147" ht="15">
      <c r="A28" s="42">
        <v>5</v>
      </c>
      <c r="B28" s="42">
        <v>27</v>
      </c>
      <c r="C28" s="42" t="s">
        <v>133</v>
      </c>
      <c r="D28" s="42" t="s">
        <v>19</v>
      </c>
      <c r="E28" s="42" t="s">
        <v>225</v>
      </c>
      <c r="F28" s="42"/>
      <c r="G28" s="42"/>
      <c r="H28" s="42"/>
      <c r="I28" s="42"/>
      <c r="J28" s="42"/>
      <c r="K28" s="42"/>
      <c r="L28" s="42"/>
      <c r="M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3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</row>
    <row r="29" spans="1:147" ht="15">
      <c r="A29" s="42">
        <v>5</v>
      </c>
      <c r="B29" s="42">
        <v>28</v>
      </c>
      <c r="C29" s="42" t="s">
        <v>133</v>
      </c>
      <c r="D29" s="42" t="s">
        <v>573</v>
      </c>
      <c r="E29" s="42" t="s">
        <v>196</v>
      </c>
      <c r="F29" s="42"/>
      <c r="G29" s="42"/>
      <c r="H29" s="42"/>
      <c r="I29" s="42"/>
      <c r="J29" s="42"/>
      <c r="K29" s="42"/>
      <c r="L29" s="42"/>
      <c r="M29" s="43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</row>
    <row r="30" spans="1:147" ht="15">
      <c r="A30" s="42">
        <v>7</v>
      </c>
      <c r="B30" s="42">
        <v>29</v>
      </c>
      <c r="C30" s="42" t="s">
        <v>88</v>
      </c>
      <c r="D30" s="42" t="s">
        <v>130</v>
      </c>
      <c r="E30" s="42" t="s">
        <v>622</v>
      </c>
      <c r="F30" s="42"/>
      <c r="G30" s="42" t="s">
        <v>623</v>
      </c>
      <c r="H30" s="42">
        <v>82017</v>
      </c>
      <c r="I30" s="42" t="s">
        <v>32</v>
      </c>
      <c r="J30" s="42" t="s">
        <v>624</v>
      </c>
      <c r="K30" s="42" t="s">
        <v>471</v>
      </c>
      <c r="L30" s="42">
        <v>483113</v>
      </c>
      <c r="M30" s="43">
        <v>39183</v>
      </c>
      <c r="N30" s="42" t="s">
        <v>472</v>
      </c>
      <c r="O30" s="42" t="s">
        <v>473</v>
      </c>
      <c r="P30" s="42" t="s">
        <v>474</v>
      </c>
      <c r="Q30" s="42" t="s">
        <v>474</v>
      </c>
      <c r="R30" s="42" t="s">
        <v>625</v>
      </c>
      <c r="S30" s="42" t="s">
        <v>626</v>
      </c>
      <c r="T30" s="42">
        <v>82017</v>
      </c>
      <c r="U30" s="42" t="s">
        <v>32</v>
      </c>
      <c r="V30" s="42" t="s">
        <v>627</v>
      </c>
      <c r="W30" s="42" t="s">
        <v>471</v>
      </c>
      <c r="X30" s="42">
        <v>519914</v>
      </c>
      <c r="Y30" s="43">
        <v>38933</v>
      </c>
      <c r="Z30" s="42" t="s">
        <v>472</v>
      </c>
      <c r="AA30" s="42" t="s">
        <v>473</v>
      </c>
      <c r="AB30" s="42" t="s">
        <v>474</v>
      </c>
      <c r="AC30" s="42" t="s">
        <v>475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 t="s">
        <v>628</v>
      </c>
      <c r="EI30" s="42" t="s">
        <v>629</v>
      </c>
      <c r="EJ30" s="42">
        <v>82017</v>
      </c>
      <c r="EK30" s="42" t="s">
        <v>32</v>
      </c>
      <c r="EL30" s="42">
        <v>259764</v>
      </c>
      <c r="EM30" s="42" t="s">
        <v>630</v>
      </c>
      <c r="EN30" s="42" t="s">
        <v>631</v>
      </c>
      <c r="EO30" s="42" t="s">
        <v>489</v>
      </c>
      <c r="EP30" s="42"/>
      <c r="EQ30" s="42" t="s">
        <v>490</v>
      </c>
    </row>
    <row r="31" spans="1:147" ht="15">
      <c r="A31" s="42">
        <v>7</v>
      </c>
      <c r="B31" s="42">
        <v>30</v>
      </c>
      <c r="C31" s="42" t="s">
        <v>88</v>
      </c>
      <c r="D31" s="42" t="s">
        <v>48</v>
      </c>
      <c r="E31" s="42" t="s">
        <v>163</v>
      </c>
      <c r="F31" s="42"/>
      <c r="G31" s="42" t="s">
        <v>632</v>
      </c>
      <c r="H31" s="42">
        <v>47016</v>
      </c>
      <c r="I31" s="42" t="s">
        <v>49</v>
      </c>
      <c r="J31" s="42" t="s">
        <v>534</v>
      </c>
      <c r="K31" s="42" t="s">
        <v>471</v>
      </c>
      <c r="L31" s="42">
        <v>507850</v>
      </c>
      <c r="M31" s="43">
        <v>38548</v>
      </c>
      <c r="N31" s="42" t="s">
        <v>472</v>
      </c>
      <c r="O31" s="42" t="s">
        <v>473</v>
      </c>
      <c r="P31" s="42" t="s">
        <v>474</v>
      </c>
      <c r="Q31" s="42" t="s">
        <v>475</v>
      </c>
      <c r="R31" s="42" t="s">
        <v>633</v>
      </c>
      <c r="S31" s="42" t="s">
        <v>634</v>
      </c>
      <c r="T31" s="42">
        <v>47016</v>
      </c>
      <c r="U31" s="42" t="s">
        <v>49</v>
      </c>
      <c r="V31" s="42" t="s">
        <v>534</v>
      </c>
      <c r="W31" s="42" t="s">
        <v>471</v>
      </c>
      <c r="X31" s="42">
        <v>509297</v>
      </c>
      <c r="Y31" s="43">
        <v>38538</v>
      </c>
      <c r="Z31" s="42" t="s">
        <v>472</v>
      </c>
      <c r="AA31" s="42" t="s">
        <v>473</v>
      </c>
      <c r="AB31" s="42" t="s">
        <v>474</v>
      </c>
      <c r="AC31" s="42" t="s">
        <v>474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 t="s">
        <v>635</v>
      </c>
      <c r="EI31" s="42" t="s">
        <v>636</v>
      </c>
      <c r="EJ31" s="42">
        <v>47016</v>
      </c>
      <c r="EK31" s="42" t="s">
        <v>49</v>
      </c>
      <c r="EL31" s="42">
        <v>242192</v>
      </c>
      <c r="EM31" s="42" t="s">
        <v>637</v>
      </c>
      <c r="EN31" s="42" t="s">
        <v>638</v>
      </c>
      <c r="EO31" s="42" t="s">
        <v>489</v>
      </c>
      <c r="EP31" s="42"/>
      <c r="EQ31" s="42" t="s">
        <v>490</v>
      </c>
    </row>
    <row r="32" spans="1:147" ht="15">
      <c r="A32" s="42">
        <v>7</v>
      </c>
      <c r="B32" s="42">
        <v>31</v>
      </c>
      <c r="C32" s="42" t="s">
        <v>88</v>
      </c>
      <c r="D32" s="42" t="s">
        <v>90</v>
      </c>
      <c r="E32" s="42" t="s">
        <v>639</v>
      </c>
      <c r="F32" s="42"/>
      <c r="G32" s="42" t="s">
        <v>640</v>
      </c>
      <c r="H32" s="42">
        <v>33006</v>
      </c>
      <c r="I32" s="42" t="s">
        <v>641</v>
      </c>
      <c r="J32" s="42" t="s">
        <v>534</v>
      </c>
      <c r="K32" s="42" t="s">
        <v>471</v>
      </c>
      <c r="L32" s="42">
        <v>518161</v>
      </c>
      <c r="M32" s="43">
        <v>38401</v>
      </c>
      <c r="N32" s="42" t="s">
        <v>472</v>
      </c>
      <c r="O32" s="42" t="s">
        <v>473</v>
      </c>
      <c r="P32" s="42" t="s">
        <v>474</v>
      </c>
      <c r="Q32" s="42" t="s">
        <v>475</v>
      </c>
      <c r="R32" s="42" t="s">
        <v>642</v>
      </c>
      <c r="S32" s="42" t="s">
        <v>520</v>
      </c>
      <c r="T32" s="42">
        <v>33006</v>
      </c>
      <c r="U32" s="42" t="s">
        <v>641</v>
      </c>
      <c r="V32" s="42" t="s">
        <v>534</v>
      </c>
      <c r="W32" s="42" t="s">
        <v>471</v>
      </c>
      <c r="X32" s="42">
        <v>519203</v>
      </c>
      <c r="Y32" s="43">
        <v>38642</v>
      </c>
      <c r="Z32" s="42" t="s">
        <v>472</v>
      </c>
      <c r="AA32" s="42" t="s">
        <v>473</v>
      </c>
      <c r="AB32" s="42" t="s">
        <v>474</v>
      </c>
      <c r="AC32" s="42" t="s">
        <v>475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 t="s">
        <v>643</v>
      </c>
      <c r="EI32" s="42" t="s">
        <v>644</v>
      </c>
      <c r="EJ32" s="42">
        <v>33006</v>
      </c>
      <c r="EK32" s="42" t="s">
        <v>641</v>
      </c>
      <c r="EL32" s="42">
        <v>97399</v>
      </c>
      <c r="EM32" s="42" t="s">
        <v>645</v>
      </c>
      <c r="EN32" s="42" t="s">
        <v>646</v>
      </c>
      <c r="EO32" s="42" t="s">
        <v>489</v>
      </c>
      <c r="EP32" s="42"/>
      <c r="EQ32" s="42" t="s">
        <v>490</v>
      </c>
    </row>
    <row r="33" spans="1:147" ht="15">
      <c r="A33" s="42">
        <v>7</v>
      </c>
      <c r="B33" s="42">
        <v>32</v>
      </c>
      <c r="C33" s="42" t="s">
        <v>88</v>
      </c>
      <c r="D33" s="42" t="s">
        <v>265</v>
      </c>
      <c r="E33" s="42" t="s">
        <v>598</v>
      </c>
      <c r="F33" s="42"/>
      <c r="G33" s="42" t="s">
        <v>647</v>
      </c>
      <c r="H33" s="42">
        <v>33006</v>
      </c>
      <c r="I33" s="42" t="s">
        <v>641</v>
      </c>
      <c r="J33" s="42" t="s">
        <v>627</v>
      </c>
      <c r="K33" s="42" t="s">
        <v>471</v>
      </c>
      <c r="L33" s="42">
        <v>512019</v>
      </c>
      <c r="M33" s="43">
        <v>38877</v>
      </c>
      <c r="N33" s="42" t="s">
        <v>472</v>
      </c>
      <c r="O33" s="42" t="s">
        <v>473</v>
      </c>
      <c r="P33" s="42" t="s">
        <v>474</v>
      </c>
      <c r="Q33" s="42" t="s">
        <v>475</v>
      </c>
      <c r="R33" s="42" t="s">
        <v>648</v>
      </c>
      <c r="S33" s="42" t="s">
        <v>649</v>
      </c>
      <c r="T33" s="42">
        <v>33006</v>
      </c>
      <c r="U33" s="42" t="s">
        <v>641</v>
      </c>
      <c r="V33" s="42" t="s">
        <v>627</v>
      </c>
      <c r="W33" s="42" t="s">
        <v>471</v>
      </c>
      <c r="X33" s="42">
        <v>524075</v>
      </c>
      <c r="Y33" s="43">
        <v>38915</v>
      </c>
      <c r="Z33" s="42" t="s">
        <v>472</v>
      </c>
      <c r="AA33" s="42" t="s">
        <v>473</v>
      </c>
      <c r="AB33" s="42" t="s">
        <v>474</v>
      </c>
      <c r="AC33" s="42" t="s">
        <v>475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 t="s">
        <v>643</v>
      </c>
      <c r="EI33" s="42" t="s">
        <v>644</v>
      </c>
      <c r="EJ33" s="42">
        <v>33006</v>
      </c>
      <c r="EK33" s="42" t="s">
        <v>641</v>
      </c>
      <c r="EL33" s="42">
        <v>97399</v>
      </c>
      <c r="EM33" s="42" t="s">
        <v>645</v>
      </c>
      <c r="EN33" s="42" t="s">
        <v>646</v>
      </c>
      <c r="EO33" s="42" t="s">
        <v>489</v>
      </c>
      <c r="EP33" s="42"/>
      <c r="EQ33" s="42" t="s">
        <v>490</v>
      </c>
    </row>
    <row r="34" spans="1:147" ht="15">
      <c r="A34" s="42">
        <v>7</v>
      </c>
      <c r="B34" s="42">
        <v>33</v>
      </c>
      <c r="C34" s="42" t="s">
        <v>88</v>
      </c>
      <c r="D34" s="42" t="s">
        <v>15</v>
      </c>
      <c r="E34" s="42" t="s">
        <v>650</v>
      </c>
      <c r="F34" s="42"/>
      <c r="G34" s="42" t="s">
        <v>651</v>
      </c>
      <c r="H34" s="42">
        <v>64019</v>
      </c>
      <c r="I34" s="42" t="s">
        <v>14</v>
      </c>
      <c r="J34" s="42" t="s">
        <v>627</v>
      </c>
      <c r="K34" s="42" t="s">
        <v>471</v>
      </c>
      <c r="L34" s="42">
        <v>499829</v>
      </c>
      <c r="M34" s="43">
        <v>38851</v>
      </c>
      <c r="N34" s="42" t="s">
        <v>472</v>
      </c>
      <c r="O34" s="42" t="s">
        <v>473</v>
      </c>
      <c r="P34" s="42" t="s">
        <v>474</v>
      </c>
      <c r="Q34" s="42" t="s">
        <v>474</v>
      </c>
      <c r="R34" s="42" t="s">
        <v>652</v>
      </c>
      <c r="S34" s="42" t="s">
        <v>653</v>
      </c>
      <c r="T34" s="42">
        <v>64019</v>
      </c>
      <c r="U34" s="42" t="s">
        <v>14</v>
      </c>
      <c r="V34" s="42" t="s">
        <v>627</v>
      </c>
      <c r="W34" s="42" t="s">
        <v>471</v>
      </c>
      <c r="X34" s="42">
        <v>520396</v>
      </c>
      <c r="Y34" s="43">
        <v>39009</v>
      </c>
      <c r="Z34" s="42" t="s">
        <v>472</v>
      </c>
      <c r="AA34" s="42" t="s">
        <v>473</v>
      </c>
      <c r="AB34" s="42" t="s">
        <v>474</v>
      </c>
      <c r="AC34" s="42" t="s">
        <v>475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 t="s">
        <v>654</v>
      </c>
      <c r="EI34" s="42" t="s">
        <v>503</v>
      </c>
      <c r="EJ34" s="42">
        <v>64019</v>
      </c>
      <c r="EK34" s="42" t="s">
        <v>14</v>
      </c>
      <c r="EL34" s="42">
        <v>65728</v>
      </c>
      <c r="EM34" s="42"/>
      <c r="EN34" s="42" t="s">
        <v>655</v>
      </c>
      <c r="EO34" s="42" t="s">
        <v>489</v>
      </c>
      <c r="EP34" s="42"/>
      <c r="EQ34" s="42" t="s">
        <v>490</v>
      </c>
    </row>
    <row r="35" spans="1:147" ht="15">
      <c r="A35" s="42">
        <v>7</v>
      </c>
      <c r="B35" s="42">
        <v>34</v>
      </c>
      <c r="C35" s="42" t="s">
        <v>88</v>
      </c>
      <c r="D35" s="42" t="s">
        <v>123</v>
      </c>
      <c r="E35" s="42" t="s">
        <v>656</v>
      </c>
      <c r="F35" s="42"/>
      <c r="G35" s="42" t="s">
        <v>657</v>
      </c>
      <c r="H35" s="42">
        <v>24001</v>
      </c>
      <c r="I35" s="42" t="s">
        <v>37</v>
      </c>
      <c r="J35" s="42" t="s">
        <v>534</v>
      </c>
      <c r="K35" s="42" t="s">
        <v>471</v>
      </c>
      <c r="L35" s="42">
        <v>486359</v>
      </c>
      <c r="M35" s="43">
        <v>38360</v>
      </c>
      <c r="N35" s="42" t="s">
        <v>472</v>
      </c>
      <c r="O35" s="42" t="s">
        <v>473</v>
      </c>
      <c r="P35" s="42" t="s">
        <v>474</v>
      </c>
      <c r="Q35" s="42" t="s">
        <v>474</v>
      </c>
      <c r="R35" s="42" t="s">
        <v>658</v>
      </c>
      <c r="S35" s="42" t="s">
        <v>659</v>
      </c>
      <c r="T35" s="42">
        <v>24001</v>
      </c>
      <c r="U35" s="42" t="s">
        <v>37</v>
      </c>
      <c r="V35" s="42" t="s">
        <v>534</v>
      </c>
      <c r="W35" s="42" t="s">
        <v>471</v>
      </c>
      <c r="X35" s="42">
        <v>524307</v>
      </c>
      <c r="Y35" s="43">
        <v>38544</v>
      </c>
      <c r="Z35" s="42" t="s">
        <v>472</v>
      </c>
      <c r="AA35" s="42" t="s">
        <v>660</v>
      </c>
      <c r="AB35" s="42" t="s">
        <v>474</v>
      </c>
      <c r="AC35" s="42" t="s">
        <v>475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 t="s">
        <v>661</v>
      </c>
      <c r="EI35" s="42" t="s">
        <v>588</v>
      </c>
      <c r="EJ35" s="42">
        <v>24001</v>
      </c>
      <c r="EK35" s="42" t="s">
        <v>37</v>
      </c>
      <c r="EL35" s="42">
        <v>93738</v>
      </c>
      <c r="EM35" s="42"/>
      <c r="EN35" s="42" t="s">
        <v>662</v>
      </c>
      <c r="EO35" s="42" t="s">
        <v>489</v>
      </c>
      <c r="EP35" s="42"/>
      <c r="EQ35" s="42" t="s">
        <v>490</v>
      </c>
    </row>
    <row r="36" spans="1:147" ht="15">
      <c r="A36" s="42">
        <v>7</v>
      </c>
      <c r="B36" s="42">
        <v>35</v>
      </c>
      <c r="C36" s="42" t="s">
        <v>88</v>
      </c>
      <c r="D36" s="42" t="s">
        <v>124</v>
      </c>
      <c r="E36" s="42" t="s">
        <v>171</v>
      </c>
      <c r="F36" s="42"/>
      <c r="G36" s="42" t="s">
        <v>663</v>
      </c>
      <c r="H36" s="42">
        <v>24001</v>
      </c>
      <c r="I36" s="42" t="s">
        <v>37</v>
      </c>
      <c r="J36" s="42" t="s">
        <v>627</v>
      </c>
      <c r="K36" s="42" t="s">
        <v>471</v>
      </c>
      <c r="L36" s="42">
        <v>486356</v>
      </c>
      <c r="M36" s="43">
        <v>39001</v>
      </c>
      <c r="N36" s="42" t="s">
        <v>472</v>
      </c>
      <c r="O36" s="42" t="s">
        <v>473</v>
      </c>
      <c r="P36" s="42" t="s">
        <v>474</v>
      </c>
      <c r="Q36" s="42" t="s">
        <v>474</v>
      </c>
      <c r="R36" s="42" t="s">
        <v>271</v>
      </c>
      <c r="S36" s="42" t="s">
        <v>664</v>
      </c>
      <c r="T36" s="42">
        <v>24001</v>
      </c>
      <c r="U36" s="42" t="s">
        <v>37</v>
      </c>
      <c r="V36" s="42" t="s">
        <v>534</v>
      </c>
      <c r="W36" s="42" t="s">
        <v>471</v>
      </c>
      <c r="X36" s="42">
        <v>465378</v>
      </c>
      <c r="Y36" s="43">
        <v>38394</v>
      </c>
      <c r="Z36" s="42" t="s">
        <v>472</v>
      </c>
      <c r="AA36" s="42" t="s">
        <v>473</v>
      </c>
      <c r="AB36" s="42" t="s">
        <v>474</v>
      </c>
      <c r="AC36" s="42" t="s">
        <v>474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 t="s">
        <v>661</v>
      </c>
      <c r="EI36" s="42" t="s">
        <v>588</v>
      </c>
      <c r="EJ36" s="42">
        <v>24001</v>
      </c>
      <c r="EK36" s="42" t="s">
        <v>37</v>
      </c>
      <c r="EL36" s="42">
        <v>93738</v>
      </c>
      <c r="EM36" s="42"/>
      <c r="EN36" s="42" t="s">
        <v>662</v>
      </c>
      <c r="EO36" s="42" t="s">
        <v>489</v>
      </c>
      <c r="EP36" s="42"/>
      <c r="EQ36" s="42" t="s">
        <v>490</v>
      </c>
    </row>
    <row r="37" spans="1:147" ht="15">
      <c r="A37" s="42">
        <v>7</v>
      </c>
      <c r="B37" s="42">
        <v>36</v>
      </c>
      <c r="C37" s="42" t="s">
        <v>88</v>
      </c>
      <c r="D37" s="42" t="s">
        <v>7</v>
      </c>
      <c r="E37" s="42" t="s">
        <v>665</v>
      </c>
      <c r="F37" s="42"/>
      <c r="G37" s="42" t="s">
        <v>666</v>
      </c>
      <c r="H37" s="42">
        <v>31016</v>
      </c>
      <c r="I37" s="42" t="s">
        <v>62</v>
      </c>
      <c r="J37" s="42" t="s">
        <v>534</v>
      </c>
      <c r="K37" s="42" t="s">
        <v>471</v>
      </c>
      <c r="L37" s="42">
        <v>510968</v>
      </c>
      <c r="M37" s="43">
        <v>38362</v>
      </c>
      <c r="N37" s="42" t="s">
        <v>472</v>
      </c>
      <c r="O37" s="42" t="s">
        <v>473</v>
      </c>
      <c r="P37" s="42" t="s">
        <v>474</v>
      </c>
      <c r="Q37" s="42" t="s">
        <v>475</v>
      </c>
      <c r="R37" s="42" t="s">
        <v>667</v>
      </c>
      <c r="S37" s="42" t="s">
        <v>668</v>
      </c>
      <c r="T37" s="42">
        <v>31016</v>
      </c>
      <c r="U37" s="42" t="s">
        <v>62</v>
      </c>
      <c r="V37" s="42" t="s">
        <v>627</v>
      </c>
      <c r="W37" s="42" t="s">
        <v>471</v>
      </c>
      <c r="X37" s="42">
        <v>528315</v>
      </c>
      <c r="Y37" s="43">
        <v>38758</v>
      </c>
      <c r="Z37" s="42" t="s">
        <v>472</v>
      </c>
      <c r="AA37" s="42" t="s">
        <v>473</v>
      </c>
      <c r="AB37" s="42" t="s">
        <v>474</v>
      </c>
      <c r="AC37" s="42" t="s">
        <v>475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669</v>
      </c>
      <c r="DK37" s="42" t="s">
        <v>670</v>
      </c>
      <c r="DL37" s="42">
        <v>31016</v>
      </c>
      <c r="DM37" s="42" t="s">
        <v>62</v>
      </c>
      <c r="DN37" s="42" t="s">
        <v>504</v>
      </c>
      <c r="DO37" s="42" t="s">
        <v>471</v>
      </c>
      <c r="DP37" s="42">
        <v>175911</v>
      </c>
      <c r="DQ37" s="43">
        <v>33300</v>
      </c>
      <c r="DR37" s="42" t="s">
        <v>495</v>
      </c>
      <c r="DS37" s="42" t="s">
        <v>473</v>
      </c>
      <c r="DT37" s="42" t="s">
        <v>474</v>
      </c>
      <c r="DU37" s="42" t="s">
        <v>475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 t="s">
        <v>258</v>
      </c>
      <c r="EI37" s="42" t="s">
        <v>505</v>
      </c>
      <c r="EJ37" s="42">
        <v>31016</v>
      </c>
      <c r="EK37" s="42" t="s">
        <v>62</v>
      </c>
      <c r="EL37" s="42">
        <v>187391</v>
      </c>
      <c r="EM37" s="42" t="s">
        <v>506</v>
      </c>
      <c r="EN37" s="42" t="s">
        <v>507</v>
      </c>
      <c r="EO37" s="42" t="s">
        <v>489</v>
      </c>
      <c r="EP37" s="42"/>
      <c r="EQ37" s="42" t="s">
        <v>490</v>
      </c>
    </row>
    <row r="38" spans="1:147" ht="15">
      <c r="A38" s="42">
        <v>7</v>
      </c>
      <c r="B38" s="42">
        <v>37</v>
      </c>
      <c r="C38" s="42" t="s">
        <v>88</v>
      </c>
      <c r="D38" s="42" t="s">
        <v>8</v>
      </c>
      <c r="E38" s="42" t="s">
        <v>671</v>
      </c>
      <c r="F38" s="42"/>
      <c r="G38" s="42" t="s">
        <v>672</v>
      </c>
      <c r="H38" s="42">
        <v>31016</v>
      </c>
      <c r="I38" s="42" t="s">
        <v>62</v>
      </c>
      <c r="J38" s="42" t="s">
        <v>534</v>
      </c>
      <c r="K38" s="42" t="s">
        <v>471</v>
      </c>
      <c r="L38" s="42">
        <v>522989</v>
      </c>
      <c r="M38" s="43">
        <v>38558</v>
      </c>
      <c r="N38" s="42" t="s">
        <v>472</v>
      </c>
      <c r="O38" s="42" t="s">
        <v>473</v>
      </c>
      <c r="P38" s="42" t="s">
        <v>474</v>
      </c>
      <c r="Q38" s="42" t="s">
        <v>475</v>
      </c>
      <c r="R38" s="42" t="s">
        <v>673</v>
      </c>
      <c r="S38" s="42" t="s">
        <v>674</v>
      </c>
      <c r="T38" s="42">
        <v>31016</v>
      </c>
      <c r="U38" s="42" t="s">
        <v>62</v>
      </c>
      <c r="V38" s="42" t="s">
        <v>627</v>
      </c>
      <c r="W38" s="42" t="s">
        <v>471</v>
      </c>
      <c r="X38" s="42">
        <v>528153</v>
      </c>
      <c r="Y38" s="43">
        <v>38783</v>
      </c>
      <c r="Z38" s="42" t="s">
        <v>472</v>
      </c>
      <c r="AA38" s="42" t="s">
        <v>473</v>
      </c>
      <c r="AB38" s="42" t="s">
        <v>474</v>
      </c>
      <c r="AC38" s="42" t="s">
        <v>475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 t="s">
        <v>669</v>
      </c>
      <c r="DK38" s="42" t="s">
        <v>670</v>
      </c>
      <c r="DL38" s="42">
        <v>31016</v>
      </c>
      <c r="DM38" s="42" t="s">
        <v>62</v>
      </c>
      <c r="DN38" s="42" t="s">
        <v>504</v>
      </c>
      <c r="DO38" s="42" t="s">
        <v>471</v>
      </c>
      <c r="DP38" s="42">
        <v>175911</v>
      </c>
      <c r="DQ38" s="43">
        <v>33300</v>
      </c>
      <c r="DR38" s="42" t="s">
        <v>495</v>
      </c>
      <c r="DS38" s="42" t="s">
        <v>473</v>
      </c>
      <c r="DT38" s="42" t="s">
        <v>474</v>
      </c>
      <c r="DU38" s="42" t="s">
        <v>475</v>
      </c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 t="s">
        <v>258</v>
      </c>
      <c r="EI38" s="42" t="s">
        <v>505</v>
      </c>
      <c r="EJ38" s="42">
        <v>31016</v>
      </c>
      <c r="EK38" s="42" t="s">
        <v>62</v>
      </c>
      <c r="EL38" s="42">
        <v>187391</v>
      </c>
      <c r="EM38" s="42" t="s">
        <v>506</v>
      </c>
      <c r="EN38" s="42" t="s">
        <v>507</v>
      </c>
      <c r="EO38" s="42" t="s">
        <v>489</v>
      </c>
      <c r="EP38" s="42"/>
      <c r="EQ38" s="42" t="s">
        <v>490</v>
      </c>
    </row>
    <row r="39" spans="1:147" ht="15">
      <c r="A39" s="42">
        <v>7</v>
      </c>
      <c r="B39" s="42">
        <v>38</v>
      </c>
      <c r="C39" s="42" t="s">
        <v>88</v>
      </c>
      <c r="D39" s="42" t="s">
        <v>128</v>
      </c>
      <c r="E39" s="42" t="s">
        <v>675</v>
      </c>
      <c r="F39" s="42"/>
      <c r="G39" s="42" t="s">
        <v>676</v>
      </c>
      <c r="H39" s="42">
        <v>40045</v>
      </c>
      <c r="I39" s="42" t="s">
        <v>677</v>
      </c>
      <c r="J39" s="42" t="s">
        <v>627</v>
      </c>
      <c r="K39" s="42" t="s">
        <v>471</v>
      </c>
      <c r="L39" s="42">
        <v>506394</v>
      </c>
      <c r="M39" s="43">
        <v>38995</v>
      </c>
      <c r="N39" s="42" t="s">
        <v>472</v>
      </c>
      <c r="O39" s="42" t="s">
        <v>473</v>
      </c>
      <c r="P39" s="42" t="s">
        <v>474</v>
      </c>
      <c r="Q39" s="42" t="s">
        <v>474</v>
      </c>
      <c r="R39" s="42" t="s">
        <v>678</v>
      </c>
      <c r="S39" s="42" t="s">
        <v>679</v>
      </c>
      <c r="T39" s="42">
        <v>40045</v>
      </c>
      <c r="U39" s="42" t="s">
        <v>677</v>
      </c>
      <c r="V39" s="42" t="s">
        <v>624</v>
      </c>
      <c r="W39" s="42" t="s">
        <v>471</v>
      </c>
      <c r="X39" s="42">
        <v>505822</v>
      </c>
      <c r="Y39" s="43">
        <v>39175</v>
      </c>
      <c r="Z39" s="42" t="s">
        <v>472</v>
      </c>
      <c r="AA39" s="42" t="s">
        <v>473</v>
      </c>
      <c r="AB39" s="42" t="s">
        <v>474</v>
      </c>
      <c r="AC39" s="42" t="s">
        <v>474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 t="s">
        <v>680</v>
      </c>
      <c r="EI39" s="42" t="s">
        <v>681</v>
      </c>
      <c r="EJ39" s="42">
        <v>40031</v>
      </c>
      <c r="EK39" s="42" t="s">
        <v>71</v>
      </c>
      <c r="EL39" s="42">
        <v>13045</v>
      </c>
      <c r="EM39" s="42"/>
      <c r="EN39" s="42" t="s">
        <v>682</v>
      </c>
      <c r="EO39" s="42" t="s">
        <v>489</v>
      </c>
      <c r="EP39" s="42"/>
      <c r="EQ39" s="42" t="s">
        <v>490</v>
      </c>
    </row>
    <row r="40" spans="1:147" ht="15">
      <c r="A40" s="42">
        <v>7</v>
      </c>
      <c r="B40" s="42">
        <v>39</v>
      </c>
      <c r="C40" s="42" t="s">
        <v>88</v>
      </c>
      <c r="D40" s="42" t="s">
        <v>54</v>
      </c>
      <c r="E40" s="42" t="s">
        <v>683</v>
      </c>
      <c r="F40" s="42"/>
      <c r="G40" s="42" t="s">
        <v>684</v>
      </c>
      <c r="H40" s="42">
        <v>31004</v>
      </c>
      <c r="I40" s="42" t="s">
        <v>58</v>
      </c>
      <c r="J40" s="42" t="s">
        <v>534</v>
      </c>
      <c r="K40" s="42" t="s">
        <v>471</v>
      </c>
      <c r="L40" s="42">
        <v>506702</v>
      </c>
      <c r="M40" s="43">
        <v>38410</v>
      </c>
      <c r="N40" s="42" t="s">
        <v>472</v>
      </c>
      <c r="O40" s="42" t="s">
        <v>473</v>
      </c>
      <c r="P40" s="42" t="s">
        <v>474</v>
      </c>
      <c r="Q40" s="42" t="s">
        <v>474</v>
      </c>
      <c r="R40" s="42" t="s">
        <v>685</v>
      </c>
      <c r="S40" s="42" t="s">
        <v>684</v>
      </c>
      <c r="T40" s="42">
        <v>31004</v>
      </c>
      <c r="U40" s="42" t="s">
        <v>58</v>
      </c>
      <c r="V40" s="42" t="s">
        <v>624</v>
      </c>
      <c r="W40" s="42" t="s">
        <v>471</v>
      </c>
      <c r="X40" s="42">
        <v>518932</v>
      </c>
      <c r="Y40" s="43">
        <v>39160</v>
      </c>
      <c r="Z40" s="42" t="s">
        <v>472</v>
      </c>
      <c r="AA40" s="42" t="s">
        <v>473</v>
      </c>
      <c r="AB40" s="42" t="s">
        <v>474</v>
      </c>
      <c r="AC40" s="42" t="s">
        <v>475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 t="s">
        <v>147</v>
      </c>
      <c r="EI40" s="42" t="s">
        <v>503</v>
      </c>
      <c r="EJ40" s="42">
        <v>31004</v>
      </c>
      <c r="EK40" s="42" t="s">
        <v>58</v>
      </c>
      <c r="EL40" s="42">
        <v>9584</v>
      </c>
      <c r="EM40" s="42" t="s">
        <v>594</v>
      </c>
      <c r="EN40" s="42" t="s">
        <v>595</v>
      </c>
      <c r="EO40" s="42" t="s">
        <v>489</v>
      </c>
      <c r="EP40" s="42"/>
      <c r="EQ40" s="42" t="s">
        <v>490</v>
      </c>
    </row>
    <row r="41" spans="1:147" ht="15">
      <c r="A41" s="42">
        <v>7</v>
      </c>
      <c r="B41" s="42">
        <v>40</v>
      </c>
      <c r="C41" s="42" t="s">
        <v>88</v>
      </c>
      <c r="D41" s="42" t="s">
        <v>53</v>
      </c>
      <c r="E41" s="42" t="s">
        <v>156</v>
      </c>
      <c r="F41" s="42"/>
      <c r="G41" s="42" t="s">
        <v>686</v>
      </c>
      <c r="H41" s="42">
        <v>31004</v>
      </c>
      <c r="I41" s="42" t="s">
        <v>58</v>
      </c>
      <c r="J41" s="42" t="s">
        <v>534</v>
      </c>
      <c r="K41" s="42" t="s">
        <v>471</v>
      </c>
      <c r="L41" s="42">
        <v>471727</v>
      </c>
      <c r="M41" s="43">
        <v>38594</v>
      </c>
      <c r="N41" s="42" t="s">
        <v>472</v>
      </c>
      <c r="O41" s="42" t="s">
        <v>473</v>
      </c>
      <c r="P41" s="42" t="s">
        <v>474</v>
      </c>
      <c r="Q41" s="42" t="s">
        <v>474</v>
      </c>
      <c r="R41" s="42" t="s">
        <v>687</v>
      </c>
      <c r="S41" s="42" t="s">
        <v>688</v>
      </c>
      <c r="T41" s="42">
        <v>31004</v>
      </c>
      <c r="U41" s="42" t="s">
        <v>58</v>
      </c>
      <c r="V41" s="42" t="s">
        <v>534</v>
      </c>
      <c r="W41" s="42" t="s">
        <v>471</v>
      </c>
      <c r="X41" s="42">
        <v>518467</v>
      </c>
      <c r="Y41" s="43">
        <v>38643</v>
      </c>
      <c r="Z41" s="42" t="s">
        <v>472</v>
      </c>
      <c r="AA41" s="42" t="s">
        <v>473</v>
      </c>
      <c r="AB41" s="42" t="s">
        <v>474</v>
      </c>
      <c r="AC41" s="42" t="s">
        <v>475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 t="s">
        <v>147</v>
      </c>
      <c r="EI41" s="42" t="s">
        <v>503</v>
      </c>
      <c r="EJ41" s="42">
        <v>31004</v>
      </c>
      <c r="EK41" s="42" t="s">
        <v>58</v>
      </c>
      <c r="EL41" s="42">
        <v>9584</v>
      </c>
      <c r="EM41" s="42" t="s">
        <v>594</v>
      </c>
      <c r="EN41" s="42" t="s">
        <v>595</v>
      </c>
      <c r="EO41" s="42" t="s">
        <v>489</v>
      </c>
      <c r="EP41" s="42"/>
      <c r="EQ41" s="42" t="s">
        <v>490</v>
      </c>
    </row>
    <row r="42" spans="1:147" ht="15">
      <c r="A42" s="42">
        <v>7</v>
      </c>
      <c r="B42" s="42">
        <v>41</v>
      </c>
      <c r="C42" s="42" t="s">
        <v>88</v>
      </c>
      <c r="D42" s="42" t="s">
        <v>35</v>
      </c>
      <c r="E42" s="42" t="s">
        <v>150</v>
      </c>
      <c r="F42" s="42"/>
      <c r="G42" s="42" t="s">
        <v>689</v>
      </c>
      <c r="H42" s="42">
        <v>16001</v>
      </c>
      <c r="I42" s="42" t="s">
        <v>28</v>
      </c>
      <c r="J42" s="42" t="s">
        <v>627</v>
      </c>
      <c r="K42" s="42" t="s">
        <v>471</v>
      </c>
      <c r="L42" s="42">
        <v>484129</v>
      </c>
      <c r="M42" s="43">
        <v>38848</v>
      </c>
      <c r="N42" s="42" t="s">
        <v>472</v>
      </c>
      <c r="O42" s="42" t="s">
        <v>473</v>
      </c>
      <c r="P42" s="42" t="s">
        <v>474</v>
      </c>
      <c r="Q42" s="42" t="s">
        <v>474</v>
      </c>
      <c r="R42" s="42" t="s">
        <v>690</v>
      </c>
      <c r="S42" s="42" t="s">
        <v>481</v>
      </c>
      <c r="T42" s="42">
        <v>16001</v>
      </c>
      <c r="U42" s="42" t="s">
        <v>28</v>
      </c>
      <c r="V42" s="42" t="s">
        <v>534</v>
      </c>
      <c r="W42" s="42" t="s">
        <v>471</v>
      </c>
      <c r="X42" s="42">
        <v>520187</v>
      </c>
      <c r="Y42" s="43">
        <v>38386</v>
      </c>
      <c r="Z42" s="42" t="s">
        <v>472</v>
      </c>
      <c r="AA42" s="42" t="s">
        <v>473</v>
      </c>
      <c r="AB42" s="42" t="s">
        <v>474</v>
      </c>
      <c r="AC42" s="42" t="s">
        <v>475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 t="s">
        <v>146</v>
      </c>
      <c r="EI42" s="42" t="s">
        <v>691</v>
      </c>
      <c r="EJ42" s="42">
        <v>16001</v>
      </c>
      <c r="EK42" s="42" t="s">
        <v>28</v>
      </c>
      <c r="EL42" s="42">
        <v>128671</v>
      </c>
      <c r="EM42" s="42"/>
      <c r="EN42" s="42" t="s">
        <v>692</v>
      </c>
      <c r="EO42" s="42" t="s">
        <v>489</v>
      </c>
      <c r="EP42" s="42"/>
      <c r="EQ42" s="42" t="s">
        <v>490</v>
      </c>
    </row>
    <row r="43" spans="1:147" ht="15">
      <c r="A43" s="42">
        <v>7</v>
      </c>
      <c r="B43" s="42">
        <v>42</v>
      </c>
      <c r="C43" s="42" t="s">
        <v>88</v>
      </c>
      <c r="D43" s="42" t="s">
        <v>34</v>
      </c>
      <c r="E43" s="42" t="s">
        <v>240</v>
      </c>
      <c r="F43" s="42"/>
      <c r="G43" s="42" t="s">
        <v>679</v>
      </c>
      <c r="H43" s="42">
        <v>16001</v>
      </c>
      <c r="I43" s="42" t="s">
        <v>28</v>
      </c>
      <c r="J43" s="42" t="s">
        <v>627</v>
      </c>
      <c r="K43" s="42" t="s">
        <v>471</v>
      </c>
      <c r="L43" s="42">
        <v>519810</v>
      </c>
      <c r="M43" s="43">
        <v>38856</v>
      </c>
      <c r="N43" s="42" t="s">
        <v>472</v>
      </c>
      <c r="O43" s="42" t="s">
        <v>473</v>
      </c>
      <c r="P43" s="42" t="s">
        <v>474</v>
      </c>
      <c r="Q43" s="42" t="s">
        <v>475</v>
      </c>
      <c r="R43" s="42" t="s">
        <v>693</v>
      </c>
      <c r="S43" s="42" t="s">
        <v>694</v>
      </c>
      <c r="T43" s="42">
        <v>16001</v>
      </c>
      <c r="U43" s="42" t="s">
        <v>28</v>
      </c>
      <c r="V43" s="42" t="s">
        <v>534</v>
      </c>
      <c r="W43" s="42" t="s">
        <v>471</v>
      </c>
      <c r="X43" s="42">
        <v>520188</v>
      </c>
      <c r="Y43" s="43">
        <v>38521</v>
      </c>
      <c r="Z43" s="42" t="s">
        <v>472</v>
      </c>
      <c r="AA43" s="42" t="s">
        <v>473</v>
      </c>
      <c r="AB43" s="42" t="s">
        <v>474</v>
      </c>
      <c r="AC43" s="42" t="s">
        <v>475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 t="s">
        <v>146</v>
      </c>
      <c r="EI43" s="42" t="s">
        <v>691</v>
      </c>
      <c r="EJ43" s="42">
        <v>16001</v>
      </c>
      <c r="EK43" s="42" t="s">
        <v>28</v>
      </c>
      <c r="EL43" s="42">
        <v>128671</v>
      </c>
      <c r="EM43" s="42"/>
      <c r="EN43" s="42" t="s">
        <v>692</v>
      </c>
      <c r="EO43" s="42" t="s">
        <v>489</v>
      </c>
      <c r="EP43" s="42"/>
      <c r="EQ43" s="42" t="s">
        <v>490</v>
      </c>
    </row>
    <row r="44" spans="1:147" ht="15">
      <c r="A44" s="42">
        <v>7</v>
      </c>
      <c r="B44" s="42">
        <v>43</v>
      </c>
      <c r="C44" s="42" t="s">
        <v>88</v>
      </c>
      <c r="D44" s="42" t="s">
        <v>99</v>
      </c>
      <c r="E44" s="42" t="s">
        <v>261</v>
      </c>
      <c r="F44" s="42"/>
      <c r="G44" s="42" t="s">
        <v>657</v>
      </c>
      <c r="H44" s="42">
        <v>32006</v>
      </c>
      <c r="I44" s="42" t="s">
        <v>527</v>
      </c>
      <c r="J44" s="42" t="s">
        <v>534</v>
      </c>
      <c r="K44" s="42" t="s">
        <v>471</v>
      </c>
      <c r="L44" s="42">
        <v>503282</v>
      </c>
      <c r="M44" s="43">
        <v>38500</v>
      </c>
      <c r="N44" s="42" t="s">
        <v>472</v>
      </c>
      <c r="O44" s="42" t="s">
        <v>473</v>
      </c>
      <c r="P44" s="42" t="s">
        <v>474</v>
      </c>
      <c r="Q44" s="42" t="s">
        <v>475</v>
      </c>
      <c r="R44" s="42" t="s">
        <v>695</v>
      </c>
      <c r="S44" s="42" t="s">
        <v>696</v>
      </c>
      <c r="T44" s="42">
        <v>32006</v>
      </c>
      <c r="U44" s="42" t="s">
        <v>527</v>
      </c>
      <c r="V44" s="42" t="s">
        <v>534</v>
      </c>
      <c r="W44" s="42" t="s">
        <v>471</v>
      </c>
      <c r="X44" s="42">
        <v>518133</v>
      </c>
      <c r="Y44" s="43">
        <v>38570</v>
      </c>
      <c r="Z44" s="42" t="s">
        <v>472</v>
      </c>
      <c r="AA44" s="42" t="s">
        <v>473</v>
      </c>
      <c r="AB44" s="42" t="s">
        <v>474</v>
      </c>
      <c r="AC44" s="42" t="s">
        <v>475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 t="s">
        <v>535</v>
      </c>
      <c r="EI44" s="42" t="s">
        <v>536</v>
      </c>
      <c r="EJ44" s="42">
        <v>32006</v>
      </c>
      <c r="EK44" s="42" t="s">
        <v>527</v>
      </c>
      <c r="EL44" s="42">
        <v>343130</v>
      </c>
      <c r="EM44" s="42" t="s">
        <v>537</v>
      </c>
      <c r="EN44" s="42" t="s">
        <v>538</v>
      </c>
      <c r="EO44" s="42" t="s">
        <v>489</v>
      </c>
      <c r="EP44" s="42"/>
      <c r="EQ44" s="42" t="s">
        <v>490</v>
      </c>
    </row>
    <row r="45" spans="1:147" ht="15">
      <c r="A45" s="42">
        <v>7</v>
      </c>
      <c r="B45" s="42">
        <v>44</v>
      </c>
      <c r="C45" s="42" t="s">
        <v>88</v>
      </c>
      <c r="D45" s="42" t="s">
        <v>127</v>
      </c>
      <c r="E45" s="42" t="s">
        <v>697</v>
      </c>
      <c r="F45" s="42"/>
      <c r="G45" s="42" t="s">
        <v>698</v>
      </c>
      <c r="H45" s="42">
        <v>32006</v>
      </c>
      <c r="I45" s="42" t="s">
        <v>527</v>
      </c>
      <c r="J45" s="42" t="s">
        <v>534</v>
      </c>
      <c r="K45" s="42" t="s">
        <v>471</v>
      </c>
      <c r="L45" s="42">
        <v>519261</v>
      </c>
      <c r="M45" s="43">
        <v>38405</v>
      </c>
      <c r="N45" s="42" t="s">
        <v>472</v>
      </c>
      <c r="O45" s="42" t="s">
        <v>473</v>
      </c>
      <c r="P45" s="42" t="s">
        <v>474</v>
      </c>
      <c r="Q45" s="42" t="s">
        <v>475</v>
      </c>
      <c r="R45" s="42" t="s">
        <v>699</v>
      </c>
      <c r="S45" s="42" t="s">
        <v>481</v>
      </c>
      <c r="T45" s="42">
        <v>32006</v>
      </c>
      <c r="U45" s="42" t="s">
        <v>527</v>
      </c>
      <c r="V45" s="42" t="s">
        <v>627</v>
      </c>
      <c r="W45" s="42" t="s">
        <v>471</v>
      </c>
      <c r="X45" s="42">
        <v>521586</v>
      </c>
      <c r="Y45" s="43">
        <v>38742</v>
      </c>
      <c r="Z45" s="42" t="s">
        <v>472</v>
      </c>
      <c r="AA45" s="42" t="s">
        <v>473</v>
      </c>
      <c r="AB45" s="42" t="s">
        <v>474</v>
      </c>
      <c r="AC45" s="42" t="s">
        <v>475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 t="s">
        <v>535</v>
      </c>
      <c r="EI45" s="42" t="s">
        <v>536</v>
      </c>
      <c r="EJ45" s="42">
        <v>32006</v>
      </c>
      <c r="EK45" s="42" t="s">
        <v>527</v>
      </c>
      <c r="EL45" s="42">
        <v>343130</v>
      </c>
      <c r="EM45" s="42" t="s">
        <v>537</v>
      </c>
      <c r="EN45" s="42" t="s">
        <v>538</v>
      </c>
      <c r="EO45" s="42" t="s">
        <v>489</v>
      </c>
      <c r="EP45" s="42"/>
      <c r="EQ45" s="42" t="s">
        <v>490</v>
      </c>
    </row>
    <row r="46" spans="1:147" ht="15">
      <c r="A46" s="42">
        <v>7</v>
      </c>
      <c r="B46" s="42">
        <v>45</v>
      </c>
      <c r="C46" s="42" t="s">
        <v>88</v>
      </c>
      <c r="D46" s="42" t="s">
        <v>18</v>
      </c>
      <c r="E46" s="42" t="s">
        <v>266</v>
      </c>
      <c r="F46" s="42"/>
      <c r="G46" s="42"/>
      <c r="H46" s="42"/>
      <c r="I46" s="42"/>
      <c r="J46" s="42"/>
      <c r="K46" s="42"/>
      <c r="L46" s="42"/>
      <c r="M46" s="43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</row>
    <row r="47" spans="1:147" ht="15">
      <c r="A47" s="42">
        <v>7</v>
      </c>
      <c r="B47" s="42">
        <v>46</v>
      </c>
      <c r="C47" s="42" t="s">
        <v>88</v>
      </c>
      <c r="D47" s="42" t="s">
        <v>19</v>
      </c>
      <c r="E47" s="42" t="s">
        <v>700</v>
      </c>
      <c r="F47" s="42"/>
      <c r="G47" s="42"/>
      <c r="H47" s="42"/>
      <c r="I47" s="42"/>
      <c r="J47" s="42"/>
      <c r="K47" s="42"/>
      <c r="L47" s="42"/>
      <c r="M47" s="43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3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</row>
    <row r="48" spans="1:147" ht="15">
      <c r="A48" s="42">
        <v>7</v>
      </c>
      <c r="B48" s="42">
        <v>47</v>
      </c>
      <c r="C48" s="42" t="s">
        <v>88</v>
      </c>
      <c r="D48" s="42" t="s">
        <v>183</v>
      </c>
      <c r="E48" s="42" t="s">
        <v>701</v>
      </c>
      <c r="F48" s="42"/>
      <c r="G48" s="42"/>
      <c r="H48" s="42"/>
      <c r="I48" s="42"/>
      <c r="J48" s="42"/>
      <c r="K48" s="42"/>
      <c r="L48" s="42"/>
      <c r="M48" s="43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3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</row>
    <row r="49" spans="1:147" ht="15">
      <c r="A49" s="42">
        <v>7</v>
      </c>
      <c r="B49" s="42">
        <v>48</v>
      </c>
      <c r="C49" s="42" t="s">
        <v>88</v>
      </c>
      <c r="D49" s="42" t="s">
        <v>182</v>
      </c>
      <c r="E49" s="42" t="s">
        <v>702</v>
      </c>
      <c r="F49" s="42"/>
      <c r="G49" s="42"/>
      <c r="H49" s="42"/>
      <c r="I49" s="42"/>
      <c r="J49" s="42"/>
      <c r="K49" s="42"/>
      <c r="L49" s="42"/>
      <c r="M49" s="43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3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</row>
    <row r="50" spans="1:147" ht="15">
      <c r="A50" s="42">
        <v>7</v>
      </c>
      <c r="B50" s="42">
        <v>49</v>
      </c>
      <c r="C50" s="42" t="s">
        <v>88</v>
      </c>
      <c r="D50" s="42" t="s">
        <v>599</v>
      </c>
      <c r="E50" s="42" t="s">
        <v>703</v>
      </c>
      <c r="F50" s="42"/>
      <c r="G50" s="42"/>
      <c r="H50" s="42"/>
      <c r="I50" s="42"/>
      <c r="J50" s="42"/>
      <c r="K50" s="42"/>
      <c r="L50" s="42"/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3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</row>
    <row r="51" spans="1:147" ht="15">
      <c r="A51" s="42">
        <v>7</v>
      </c>
      <c r="B51" s="42">
        <v>50</v>
      </c>
      <c r="C51" s="42" t="s">
        <v>88</v>
      </c>
      <c r="D51" s="42" t="s">
        <v>601</v>
      </c>
      <c r="E51" s="42" t="s">
        <v>704</v>
      </c>
      <c r="F51" s="42"/>
      <c r="G51" s="42"/>
      <c r="H51" s="42"/>
      <c r="I51" s="42"/>
      <c r="J51" s="42"/>
      <c r="K51" s="42"/>
      <c r="L51" s="42"/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3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</row>
    <row r="52" spans="1:147" ht="15">
      <c r="A52" s="42">
        <v>7</v>
      </c>
      <c r="B52" s="42">
        <v>51</v>
      </c>
      <c r="C52" s="42" t="s">
        <v>88</v>
      </c>
      <c r="D52" s="42" t="s">
        <v>705</v>
      </c>
      <c r="E52" s="42" t="s">
        <v>706</v>
      </c>
      <c r="F52" s="42"/>
      <c r="G52" s="42"/>
      <c r="H52" s="42"/>
      <c r="I52" s="42"/>
      <c r="J52" s="42"/>
      <c r="K52" s="42"/>
      <c r="L52" s="42"/>
      <c r="M52" s="43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3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</row>
    <row r="53" spans="1:147" ht="15">
      <c r="A53" s="42">
        <v>7</v>
      </c>
      <c r="B53" s="42">
        <v>52</v>
      </c>
      <c r="C53" s="42" t="s">
        <v>88</v>
      </c>
      <c r="D53" s="42" t="s">
        <v>67</v>
      </c>
      <c r="E53" s="42"/>
      <c r="F53" s="42"/>
      <c r="G53" s="42"/>
      <c r="H53" s="42"/>
      <c r="I53" s="42"/>
      <c r="J53" s="42"/>
      <c r="K53" s="42"/>
      <c r="L53" s="42"/>
      <c r="M53" s="43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</row>
    <row r="54" spans="1:147" ht="15">
      <c r="A54" s="42">
        <v>8</v>
      </c>
      <c r="B54" s="42">
        <v>53</v>
      </c>
      <c r="C54" s="42" t="s">
        <v>91</v>
      </c>
      <c r="D54" s="42" t="s">
        <v>15</v>
      </c>
      <c r="E54" s="42" t="s">
        <v>707</v>
      </c>
      <c r="F54" s="42"/>
      <c r="G54" s="42" t="s">
        <v>708</v>
      </c>
      <c r="H54" s="42">
        <v>64019</v>
      </c>
      <c r="I54" s="42" t="s">
        <v>14</v>
      </c>
      <c r="J54" s="42" t="s">
        <v>627</v>
      </c>
      <c r="K54" s="42" t="s">
        <v>471</v>
      </c>
      <c r="L54" s="42">
        <v>484572</v>
      </c>
      <c r="M54" s="43">
        <v>38770</v>
      </c>
      <c r="N54" s="42" t="s">
        <v>472</v>
      </c>
      <c r="O54" s="42" t="s">
        <v>473</v>
      </c>
      <c r="P54" s="42" t="s">
        <v>474</v>
      </c>
      <c r="Q54" s="42" t="s">
        <v>474</v>
      </c>
      <c r="R54" s="42" t="s">
        <v>175</v>
      </c>
      <c r="S54" s="42" t="s">
        <v>709</v>
      </c>
      <c r="T54" s="42">
        <v>64019</v>
      </c>
      <c r="U54" s="42" t="s">
        <v>14</v>
      </c>
      <c r="V54" s="42" t="s">
        <v>534</v>
      </c>
      <c r="W54" s="42" t="s">
        <v>471</v>
      </c>
      <c r="X54" s="42">
        <v>464176</v>
      </c>
      <c r="Y54" s="43">
        <v>38361</v>
      </c>
      <c r="Z54" s="42" t="s">
        <v>472</v>
      </c>
      <c r="AA54" s="42" t="s">
        <v>473</v>
      </c>
      <c r="AB54" s="42" t="s">
        <v>474</v>
      </c>
      <c r="AC54" s="42" t="s">
        <v>474</v>
      </c>
      <c r="AD54" s="42" t="s">
        <v>263</v>
      </c>
      <c r="AE54" s="42" t="s">
        <v>710</v>
      </c>
      <c r="AF54" s="42">
        <v>64019</v>
      </c>
      <c r="AG54" s="42" t="s">
        <v>14</v>
      </c>
      <c r="AH54" s="42" t="s">
        <v>534</v>
      </c>
      <c r="AI54" s="42" t="s">
        <v>471</v>
      </c>
      <c r="AJ54" s="42">
        <v>439614</v>
      </c>
      <c r="AK54" s="43">
        <v>38526</v>
      </c>
      <c r="AL54" s="42" t="s">
        <v>472</v>
      </c>
      <c r="AM54" s="42" t="s">
        <v>473</v>
      </c>
      <c r="AN54" s="42" t="s">
        <v>474</v>
      </c>
      <c r="AO54" s="42" t="s">
        <v>474</v>
      </c>
      <c r="AP54" s="42" t="s">
        <v>711</v>
      </c>
      <c r="AQ54" s="42" t="s">
        <v>712</v>
      </c>
      <c r="AR54" s="42">
        <v>64019</v>
      </c>
      <c r="AS54" s="42" t="s">
        <v>14</v>
      </c>
      <c r="AT54" s="42" t="s">
        <v>627</v>
      </c>
      <c r="AU54" s="42" t="s">
        <v>471</v>
      </c>
      <c r="AV54" s="42">
        <v>519890</v>
      </c>
      <c r="AW54" s="43">
        <v>38906</v>
      </c>
      <c r="AX54" s="42" t="s">
        <v>472</v>
      </c>
      <c r="AY54" s="42" t="s">
        <v>473</v>
      </c>
      <c r="AZ54" s="42" t="s">
        <v>474</v>
      </c>
      <c r="BA54" s="42" t="s">
        <v>475</v>
      </c>
      <c r="BB54" s="42" t="s">
        <v>188</v>
      </c>
      <c r="BC54" s="42" t="s">
        <v>713</v>
      </c>
      <c r="BD54" s="42">
        <v>64019</v>
      </c>
      <c r="BE54" s="42" t="s">
        <v>14</v>
      </c>
      <c r="BF54" s="42" t="s">
        <v>534</v>
      </c>
      <c r="BG54" s="42" t="s">
        <v>471</v>
      </c>
      <c r="BH54" s="42">
        <v>500203</v>
      </c>
      <c r="BI54" s="43">
        <v>38404</v>
      </c>
      <c r="BJ54" s="42" t="s">
        <v>472</v>
      </c>
      <c r="BK54" s="42" t="s">
        <v>714</v>
      </c>
      <c r="BL54" s="42" t="s">
        <v>474</v>
      </c>
      <c r="BM54" s="42" t="s">
        <v>474</v>
      </c>
      <c r="BN54" s="42" t="s">
        <v>715</v>
      </c>
      <c r="BO54" s="42" t="s">
        <v>716</v>
      </c>
      <c r="BP54" s="42">
        <v>64019</v>
      </c>
      <c r="BQ54" s="42" t="s">
        <v>14</v>
      </c>
      <c r="BR54" s="42" t="s">
        <v>534</v>
      </c>
      <c r="BS54" s="42" t="s">
        <v>471</v>
      </c>
      <c r="BT54" s="42">
        <v>499886</v>
      </c>
      <c r="BU54" s="43">
        <v>38603</v>
      </c>
      <c r="BV54" s="42" t="s">
        <v>472</v>
      </c>
      <c r="BW54" s="42" t="s">
        <v>473</v>
      </c>
      <c r="BX54" s="42" t="s">
        <v>474</v>
      </c>
      <c r="BY54" s="42" t="s">
        <v>474</v>
      </c>
      <c r="BZ54" s="42" t="s">
        <v>153</v>
      </c>
      <c r="CA54" s="42" t="s">
        <v>717</v>
      </c>
      <c r="CB54" s="42">
        <v>64019</v>
      </c>
      <c r="CC54" s="42" t="s">
        <v>14</v>
      </c>
      <c r="CD54" s="42" t="s">
        <v>534</v>
      </c>
      <c r="CE54" s="42" t="s">
        <v>471</v>
      </c>
      <c r="CF54" s="42">
        <v>499884</v>
      </c>
      <c r="CG54" s="43">
        <v>38414</v>
      </c>
      <c r="CH54" s="42" t="s">
        <v>472</v>
      </c>
      <c r="CI54" s="42" t="s">
        <v>473</v>
      </c>
      <c r="CJ54" s="42" t="s">
        <v>474</v>
      </c>
      <c r="CK54" s="42" t="s">
        <v>474</v>
      </c>
      <c r="CL54" s="42" t="s">
        <v>718</v>
      </c>
      <c r="CM54" s="42" t="s">
        <v>719</v>
      </c>
      <c r="CN54" s="42">
        <v>64019</v>
      </c>
      <c r="CO54" s="42" t="s">
        <v>14</v>
      </c>
      <c r="CP54" s="42" t="s">
        <v>534</v>
      </c>
      <c r="CQ54" s="42" t="s">
        <v>471</v>
      </c>
      <c r="CR54" s="42">
        <v>500413</v>
      </c>
      <c r="CS54" s="43">
        <v>38543</v>
      </c>
      <c r="CT54" s="42" t="s">
        <v>472</v>
      </c>
      <c r="CU54" s="42" t="s">
        <v>473</v>
      </c>
      <c r="CV54" s="42" t="s">
        <v>474</v>
      </c>
      <c r="CW54" s="42" t="s">
        <v>474</v>
      </c>
      <c r="CX54" s="42" t="s">
        <v>720</v>
      </c>
      <c r="CY54" s="42" t="s">
        <v>721</v>
      </c>
      <c r="CZ54" s="42">
        <v>64019</v>
      </c>
      <c r="DA54" s="42" t="s">
        <v>14</v>
      </c>
      <c r="DB54" s="42" t="s">
        <v>534</v>
      </c>
      <c r="DC54" s="42" t="s">
        <v>471</v>
      </c>
      <c r="DD54" s="42">
        <v>502846</v>
      </c>
      <c r="DE54" s="43">
        <v>38443</v>
      </c>
      <c r="DF54" s="42" t="s">
        <v>472</v>
      </c>
      <c r="DG54" s="42" t="s">
        <v>473</v>
      </c>
      <c r="DH54" s="42" t="s">
        <v>474</v>
      </c>
      <c r="DI54" s="42" t="s">
        <v>474</v>
      </c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 t="s">
        <v>654</v>
      </c>
      <c r="EI54" s="42" t="s">
        <v>503</v>
      </c>
      <c r="EJ54" s="42">
        <v>64019</v>
      </c>
      <c r="EK54" s="42" t="s">
        <v>14</v>
      </c>
      <c r="EL54" s="42">
        <v>65728</v>
      </c>
      <c r="EM54" s="42"/>
      <c r="EN54" s="42" t="s">
        <v>655</v>
      </c>
      <c r="EO54" s="42" t="s">
        <v>489</v>
      </c>
      <c r="EP54" s="42"/>
      <c r="EQ54" s="42" t="s">
        <v>490</v>
      </c>
    </row>
    <row r="55" spans="1:147" ht="15">
      <c r="A55" s="42">
        <v>8</v>
      </c>
      <c r="B55" s="42">
        <v>54</v>
      </c>
      <c r="C55" s="42" t="s">
        <v>91</v>
      </c>
      <c r="D55" s="42" t="s">
        <v>123</v>
      </c>
      <c r="E55" s="42" t="s">
        <v>722</v>
      </c>
      <c r="F55" s="42"/>
      <c r="G55" s="42" t="s">
        <v>518</v>
      </c>
      <c r="H55" s="42">
        <v>24001</v>
      </c>
      <c r="I55" s="42" t="s">
        <v>37</v>
      </c>
      <c r="J55" s="42" t="s">
        <v>534</v>
      </c>
      <c r="K55" s="42" t="s">
        <v>471</v>
      </c>
      <c r="L55" s="42">
        <v>519813</v>
      </c>
      <c r="M55" s="43">
        <v>38466</v>
      </c>
      <c r="N55" s="42" t="s">
        <v>472</v>
      </c>
      <c r="O55" s="42" t="s">
        <v>473</v>
      </c>
      <c r="P55" s="42" t="s">
        <v>474</v>
      </c>
      <c r="Q55" s="42" t="s">
        <v>475</v>
      </c>
      <c r="R55" s="42" t="s">
        <v>170</v>
      </c>
      <c r="S55" s="42" t="s">
        <v>663</v>
      </c>
      <c r="T55" s="42">
        <v>24001</v>
      </c>
      <c r="U55" s="42" t="s">
        <v>37</v>
      </c>
      <c r="V55" s="42" t="s">
        <v>534</v>
      </c>
      <c r="W55" s="42" t="s">
        <v>471</v>
      </c>
      <c r="X55" s="42">
        <v>492551</v>
      </c>
      <c r="Y55" s="43">
        <v>38399</v>
      </c>
      <c r="Z55" s="42" t="s">
        <v>472</v>
      </c>
      <c r="AA55" s="42" t="s">
        <v>473</v>
      </c>
      <c r="AB55" s="42" t="s">
        <v>474</v>
      </c>
      <c r="AC55" s="42" t="s">
        <v>474</v>
      </c>
      <c r="AD55" s="42" t="s">
        <v>723</v>
      </c>
      <c r="AE55" s="42" t="s">
        <v>724</v>
      </c>
      <c r="AF55" s="42">
        <v>24001</v>
      </c>
      <c r="AG55" s="42" t="s">
        <v>37</v>
      </c>
      <c r="AH55" s="42" t="s">
        <v>627</v>
      </c>
      <c r="AI55" s="42" t="s">
        <v>471</v>
      </c>
      <c r="AJ55" s="42">
        <v>518239</v>
      </c>
      <c r="AK55" s="43">
        <v>38784</v>
      </c>
      <c r="AL55" s="42" t="s">
        <v>472</v>
      </c>
      <c r="AM55" s="42" t="s">
        <v>473</v>
      </c>
      <c r="AN55" s="42" t="s">
        <v>474</v>
      </c>
      <c r="AO55" s="42" t="s">
        <v>475</v>
      </c>
      <c r="AP55" s="42" t="s">
        <v>725</v>
      </c>
      <c r="AQ55" s="42" t="s">
        <v>640</v>
      </c>
      <c r="AR55" s="42">
        <v>24001</v>
      </c>
      <c r="AS55" s="42" t="s">
        <v>37</v>
      </c>
      <c r="AT55" s="42" t="s">
        <v>627</v>
      </c>
      <c r="AU55" s="42" t="s">
        <v>471</v>
      </c>
      <c r="AV55" s="42">
        <v>507225</v>
      </c>
      <c r="AW55" s="43">
        <v>38855</v>
      </c>
      <c r="AX55" s="42" t="s">
        <v>472</v>
      </c>
      <c r="AY55" s="42" t="s">
        <v>473</v>
      </c>
      <c r="AZ55" s="42" t="s">
        <v>474</v>
      </c>
      <c r="BA55" s="42" t="s">
        <v>474</v>
      </c>
      <c r="BB55" s="42" t="s">
        <v>726</v>
      </c>
      <c r="BC55" s="42" t="s">
        <v>640</v>
      </c>
      <c r="BD55" s="42">
        <v>24001</v>
      </c>
      <c r="BE55" s="42" t="s">
        <v>37</v>
      </c>
      <c r="BF55" s="42" t="s">
        <v>534</v>
      </c>
      <c r="BG55" s="42" t="s">
        <v>471</v>
      </c>
      <c r="BH55" s="42">
        <v>505034</v>
      </c>
      <c r="BI55" s="43">
        <v>38517</v>
      </c>
      <c r="BJ55" s="42" t="s">
        <v>472</v>
      </c>
      <c r="BK55" s="42" t="s">
        <v>473</v>
      </c>
      <c r="BL55" s="42" t="s">
        <v>474</v>
      </c>
      <c r="BM55" s="42" t="s">
        <v>474</v>
      </c>
      <c r="BN55" s="42" t="s">
        <v>727</v>
      </c>
      <c r="BO55" s="42" t="s">
        <v>728</v>
      </c>
      <c r="BP55" s="42">
        <v>24001</v>
      </c>
      <c r="BQ55" s="42" t="s">
        <v>37</v>
      </c>
      <c r="BR55" s="42" t="s">
        <v>534</v>
      </c>
      <c r="BS55" s="42" t="s">
        <v>471</v>
      </c>
      <c r="BT55" s="42">
        <v>484724</v>
      </c>
      <c r="BU55" s="43">
        <v>38440</v>
      </c>
      <c r="BV55" s="42" t="s">
        <v>472</v>
      </c>
      <c r="BW55" s="42" t="s">
        <v>473</v>
      </c>
      <c r="BX55" s="42" t="s">
        <v>474</v>
      </c>
      <c r="BY55" s="42" t="s">
        <v>474</v>
      </c>
      <c r="BZ55" s="42" t="s">
        <v>723</v>
      </c>
      <c r="CA55" s="42" t="s">
        <v>729</v>
      </c>
      <c r="CB55" s="42">
        <v>24001</v>
      </c>
      <c r="CC55" s="42" t="s">
        <v>37</v>
      </c>
      <c r="CD55" s="42" t="s">
        <v>627</v>
      </c>
      <c r="CE55" s="42" t="s">
        <v>471</v>
      </c>
      <c r="CF55" s="42">
        <v>518236</v>
      </c>
      <c r="CG55" s="43">
        <v>38784</v>
      </c>
      <c r="CH55" s="42" t="s">
        <v>472</v>
      </c>
      <c r="CI55" s="42" t="s">
        <v>473</v>
      </c>
      <c r="CJ55" s="42" t="s">
        <v>474</v>
      </c>
      <c r="CK55" s="42" t="s">
        <v>475</v>
      </c>
      <c r="CL55" s="42" t="s">
        <v>730</v>
      </c>
      <c r="CM55" s="42" t="s">
        <v>719</v>
      </c>
      <c r="CN55" s="42">
        <v>24001</v>
      </c>
      <c r="CO55" s="42" t="s">
        <v>37</v>
      </c>
      <c r="CP55" s="42" t="s">
        <v>534</v>
      </c>
      <c r="CQ55" s="42" t="s">
        <v>471</v>
      </c>
      <c r="CR55" s="42">
        <v>492550</v>
      </c>
      <c r="CS55" s="43">
        <v>38560</v>
      </c>
      <c r="CT55" s="42" t="s">
        <v>472</v>
      </c>
      <c r="CU55" s="42" t="s">
        <v>473</v>
      </c>
      <c r="CV55" s="42" t="s">
        <v>474</v>
      </c>
      <c r="CW55" s="42" t="s">
        <v>475</v>
      </c>
      <c r="CX55" s="42" t="s">
        <v>731</v>
      </c>
      <c r="CY55" s="42" t="s">
        <v>732</v>
      </c>
      <c r="CZ55" s="42">
        <v>24001</v>
      </c>
      <c r="DA55" s="42" t="s">
        <v>37</v>
      </c>
      <c r="DB55" s="42" t="s">
        <v>547</v>
      </c>
      <c r="DC55" s="42" t="s">
        <v>471</v>
      </c>
      <c r="DD55" s="42">
        <v>380415</v>
      </c>
      <c r="DE55" s="43">
        <v>35570</v>
      </c>
      <c r="DF55" s="42" t="s">
        <v>472</v>
      </c>
      <c r="DG55" s="42" t="s">
        <v>473</v>
      </c>
      <c r="DH55" s="42" t="s">
        <v>474</v>
      </c>
      <c r="DI55" s="42" t="s">
        <v>474</v>
      </c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 t="s">
        <v>661</v>
      </c>
      <c r="EI55" s="42" t="s">
        <v>588</v>
      </c>
      <c r="EJ55" s="42">
        <v>24001</v>
      </c>
      <c r="EK55" s="42" t="s">
        <v>37</v>
      </c>
      <c r="EL55" s="42">
        <v>93738</v>
      </c>
      <c r="EM55" s="42"/>
      <c r="EN55" s="42" t="s">
        <v>662</v>
      </c>
      <c r="EO55" s="42" t="s">
        <v>489</v>
      </c>
      <c r="EP55" s="42"/>
      <c r="EQ55" s="42" t="s">
        <v>490</v>
      </c>
    </row>
    <row r="56" spans="1:147" ht="15">
      <c r="A56" s="42">
        <v>8</v>
      </c>
      <c r="B56" s="42">
        <v>55</v>
      </c>
      <c r="C56" s="42" t="s">
        <v>91</v>
      </c>
      <c r="D56" s="42" t="s">
        <v>20</v>
      </c>
      <c r="E56" s="42" t="s">
        <v>220</v>
      </c>
      <c r="F56" s="42"/>
      <c r="G56" s="42" t="s">
        <v>733</v>
      </c>
      <c r="H56" s="42">
        <v>47015</v>
      </c>
      <c r="I56" s="42" t="s">
        <v>36</v>
      </c>
      <c r="J56" s="42" t="s">
        <v>627</v>
      </c>
      <c r="K56" s="42" t="s">
        <v>471</v>
      </c>
      <c r="L56" s="42">
        <v>476955</v>
      </c>
      <c r="M56" s="43">
        <v>38814</v>
      </c>
      <c r="N56" s="42" t="s">
        <v>472</v>
      </c>
      <c r="O56" s="42" t="s">
        <v>473</v>
      </c>
      <c r="P56" s="42" t="s">
        <v>474</v>
      </c>
      <c r="Q56" s="42" t="s">
        <v>474</v>
      </c>
      <c r="R56" s="42" t="s">
        <v>268</v>
      </c>
      <c r="S56" s="42" t="s">
        <v>734</v>
      </c>
      <c r="T56" s="42">
        <v>47015</v>
      </c>
      <c r="U56" s="42" t="s">
        <v>36</v>
      </c>
      <c r="V56" s="42" t="s">
        <v>627</v>
      </c>
      <c r="W56" s="42" t="s">
        <v>471</v>
      </c>
      <c r="X56" s="42">
        <v>485732</v>
      </c>
      <c r="Y56" s="43">
        <v>38984</v>
      </c>
      <c r="Z56" s="42" t="s">
        <v>472</v>
      </c>
      <c r="AA56" s="42" t="s">
        <v>473</v>
      </c>
      <c r="AB56" s="42" t="s">
        <v>474</v>
      </c>
      <c r="AC56" s="42" t="s">
        <v>474</v>
      </c>
      <c r="AD56" s="42" t="s">
        <v>735</v>
      </c>
      <c r="AE56" s="42" t="s">
        <v>736</v>
      </c>
      <c r="AF56" s="42">
        <v>47015</v>
      </c>
      <c r="AG56" s="42" t="s">
        <v>36</v>
      </c>
      <c r="AH56" s="42" t="s">
        <v>534</v>
      </c>
      <c r="AI56" s="42" t="s">
        <v>471</v>
      </c>
      <c r="AJ56" s="42">
        <v>505420</v>
      </c>
      <c r="AK56" s="43">
        <v>38577</v>
      </c>
      <c r="AL56" s="42" t="s">
        <v>472</v>
      </c>
      <c r="AM56" s="42" t="s">
        <v>473</v>
      </c>
      <c r="AN56" s="42" t="s">
        <v>474</v>
      </c>
      <c r="AO56" s="42" t="s">
        <v>474</v>
      </c>
      <c r="AP56" s="42" t="s">
        <v>737</v>
      </c>
      <c r="AQ56" s="42" t="s">
        <v>626</v>
      </c>
      <c r="AR56" s="42">
        <v>47015</v>
      </c>
      <c r="AS56" s="42" t="s">
        <v>36</v>
      </c>
      <c r="AT56" s="42" t="s">
        <v>624</v>
      </c>
      <c r="AU56" s="42" t="s">
        <v>471</v>
      </c>
      <c r="AV56" s="42">
        <v>511752</v>
      </c>
      <c r="AW56" s="43">
        <v>39169</v>
      </c>
      <c r="AX56" s="42" t="s">
        <v>472</v>
      </c>
      <c r="AY56" s="42" t="s">
        <v>473</v>
      </c>
      <c r="AZ56" s="42" t="s">
        <v>474</v>
      </c>
      <c r="BA56" s="42" t="s">
        <v>475</v>
      </c>
      <c r="BB56" s="42" t="s">
        <v>738</v>
      </c>
      <c r="BC56" s="42" t="s">
        <v>739</v>
      </c>
      <c r="BD56" s="42">
        <v>47015</v>
      </c>
      <c r="BE56" s="42" t="s">
        <v>36</v>
      </c>
      <c r="BF56" s="42" t="s">
        <v>534</v>
      </c>
      <c r="BG56" s="42" t="s">
        <v>471</v>
      </c>
      <c r="BH56" s="42">
        <v>513296</v>
      </c>
      <c r="BI56" s="43">
        <v>38579</v>
      </c>
      <c r="BJ56" s="42" t="s">
        <v>472</v>
      </c>
      <c r="BK56" s="42" t="s">
        <v>473</v>
      </c>
      <c r="BL56" s="42" t="s">
        <v>474</v>
      </c>
      <c r="BM56" s="42" t="s">
        <v>475</v>
      </c>
      <c r="BN56" s="42" t="s">
        <v>740</v>
      </c>
      <c r="BO56" s="42" t="s">
        <v>741</v>
      </c>
      <c r="BP56" s="42">
        <v>47015</v>
      </c>
      <c r="BQ56" s="42" t="s">
        <v>36</v>
      </c>
      <c r="BR56" s="42" t="s">
        <v>534</v>
      </c>
      <c r="BS56" s="42" t="s">
        <v>471</v>
      </c>
      <c r="BT56" s="42">
        <v>513755</v>
      </c>
      <c r="BU56" s="43">
        <v>38375</v>
      </c>
      <c r="BV56" s="42" t="s">
        <v>472</v>
      </c>
      <c r="BW56" s="42" t="s">
        <v>473</v>
      </c>
      <c r="BX56" s="42" t="s">
        <v>474</v>
      </c>
      <c r="BY56" s="42" t="s">
        <v>475</v>
      </c>
      <c r="BZ56" s="42" t="s">
        <v>742</v>
      </c>
      <c r="CA56" s="42" t="s">
        <v>743</v>
      </c>
      <c r="CB56" s="42">
        <v>47015</v>
      </c>
      <c r="CC56" s="42" t="s">
        <v>36</v>
      </c>
      <c r="CD56" s="42" t="s">
        <v>534</v>
      </c>
      <c r="CE56" s="42" t="s">
        <v>471</v>
      </c>
      <c r="CF56" s="42">
        <v>521405</v>
      </c>
      <c r="CG56" s="43">
        <v>38484</v>
      </c>
      <c r="CH56" s="42" t="s">
        <v>472</v>
      </c>
      <c r="CI56" s="42" t="s">
        <v>473</v>
      </c>
      <c r="CJ56" s="42" t="s">
        <v>474</v>
      </c>
      <c r="CK56" s="42" t="s">
        <v>475</v>
      </c>
      <c r="CL56" s="42" t="s">
        <v>744</v>
      </c>
      <c r="CM56" s="42" t="s">
        <v>745</v>
      </c>
      <c r="CN56" s="42">
        <v>47015</v>
      </c>
      <c r="CO56" s="42" t="s">
        <v>36</v>
      </c>
      <c r="CP56" s="42" t="s">
        <v>627</v>
      </c>
      <c r="CQ56" s="42" t="s">
        <v>471</v>
      </c>
      <c r="CR56" s="42">
        <v>526199</v>
      </c>
      <c r="CS56" s="43">
        <v>38934</v>
      </c>
      <c r="CT56" s="42" t="s">
        <v>472</v>
      </c>
      <c r="CU56" s="42" t="s">
        <v>473</v>
      </c>
      <c r="CV56" s="42" t="s">
        <v>474</v>
      </c>
      <c r="CW56" s="42" t="s">
        <v>475</v>
      </c>
      <c r="CX56" s="42" t="s">
        <v>209</v>
      </c>
      <c r="CY56" s="42" t="s">
        <v>746</v>
      </c>
      <c r="CZ56" s="42">
        <v>47015</v>
      </c>
      <c r="DA56" s="42" t="s">
        <v>36</v>
      </c>
      <c r="DB56" s="42" t="s">
        <v>504</v>
      </c>
      <c r="DC56" s="42" t="s">
        <v>471</v>
      </c>
      <c r="DD56" s="42">
        <v>242050</v>
      </c>
      <c r="DE56" s="43">
        <v>33576</v>
      </c>
      <c r="DF56" s="42" t="s">
        <v>472</v>
      </c>
      <c r="DG56" s="42" t="s">
        <v>473</v>
      </c>
      <c r="DH56" s="42" t="s">
        <v>474</v>
      </c>
      <c r="DI56" s="42" t="s">
        <v>474</v>
      </c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 t="s">
        <v>209</v>
      </c>
      <c r="EI56" s="42" t="s">
        <v>747</v>
      </c>
      <c r="EJ56" s="42">
        <v>47015</v>
      </c>
      <c r="EK56" s="42" t="s">
        <v>36</v>
      </c>
      <c r="EL56" s="42">
        <v>2192</v>
      </c>
      <c r="EM56" s="42" t="s">
        <v>748</v>
      </c>
      <c r="EN56" s="42" t="s">
        <v>749</v>
      </c>
      <c r="EO56" s="42" t="s">
        <v>489</v>
      </c>
      <c r="EP56" s="42"/>
      <c r="EQ56" s="42" t="s">
        <v>490</v>
      </c>
    </row>
    <row r="57" spans="1:147" ht="15">
      <c r="A57" s="42">
        <v>8</v>
      </c>
      <c r="B57" s="42">
        <v>56</v>
      </c>
      <c r="C57" s="42" t="s">
        <v>91</v>
      </c>
      <c r="D57" s="42" t="s">
        <v>128</v>
      </c>
      <c r="E57" s="42" t="s">
        <v>750</v>
      </c>
      <c r="F57" s="42"/>
      <c r="G57" s="42" t="s">
        <v>751</v>
      </c>
      <c r="H57" s="42">
        <v>40045</v>
      </c>
      <c r="I57" s="42" t="s">
        <v>677</v>
      </c>
      <c r="J57" s="42" t="s">
        <v>624</v>
      </c>
      <c r="K57" s="42" t="s">
        <v>471</v>
      </c>
      <c r="L57" s="42">
        <v>503978</v>
      </c>
      <c r="M57" s="43">
        <v>39189</v>
      </c>
      <c r="N57" s="42" t="s">
        <v>472</v>
      </c>
      <c r="O57" s="42" t="s">
        <v>473</v>
      </c>
      <c r="P57" s="42" t="s">
        <v>474</v>
      </c>
      <c r="Q57" s="42" t="s">
        <v>474</v>
      </c>
      <c r="R57" s="42" t="s">
        <v>201</v>
      </c>
      <c r="S57" s="42" t="s">
        <v>752</v>
      </c>
      <c r="T57" s="42">
        <v>40045</v>
      </c>
      <c r="U57" s="42" t="s">
        <v>677</v>
      </c>
      <c r="V57" s="42" t="s">
        <v>624</v>
      </c>
      <c r="W57" s="42" t="s">
        <v>471</v>
      </c>
      <c r="X57" s="42">
        <v>485439</v>
      </c>
      <c r="Y57" s="43">
        <v>39319</v>
      </c>
      <c r="Z57" s="42" t="s">
        <v>472</v>
      </c>
      <c r="AA57" s="42" t="s">
        <v>473</v>
      </c>
      <c r="AB57" s="42" t="s">
        <v>474</v>
      </c>
      <c r="AC57" s="42" t="s">
        <v>474</v>
      </c>
      <c r="AD57" s="42" t="s">
        <v>753</v>
      </c>
      <c r="AE57" s="42" t="s">
        <v>754</v>
      </c>
      <c r="AF57" s="42">
        <v>40045</v>
      </c>
      <c r="AG57" s="42" t="s">
        <v>677</v>
      </c>
      <c r="AH57" s="42" t="s">
        <v>627</v>
      </c>
      <c r="AI57" s="42" t="s">
        <v>471</v>
      </c>
      <c r="AJ57" s="42">
        <v>507358</v>
      </c>
      <c r="AK57" s="43">
        <v>38987</v>
      </c>
      <c r="AL57" s="42" t="s">
        <v>472</v>
      </c>
      <c r="AM57" s="42" t="s">
        <v>473</v>
      </c>
      <c r="AN57" s="42" t="s">
        <v>474</v>
      </c>
      <c r="AO57" s="42" t="s">
        <v>474</v>
      </c>
      <c r="AP57" s="42" t="s">
        <v>755</v>
      </c>
      <c r="AQ57" s="42" t="s">
        <v>570</v>
      </c>
      <c r="AR57" s="42">
        <v>40045</v>
      </c>
      <c r="AS57" s="42" t="s">
        <v>677</v>
      </c>
      <c r="AT57" s="42" t="s">
        <v>624</v>
      </c>
      <c r="AU57" s="42" t="s">
        <v>471</v>
      </c>
      <c r="AV57" s="42">
        <v>521403</v>
      </c>
      <c r="AW57" s="43">
        <v>39168</v>
      </c>
      <c r="AX57" s="42" t="s">
        <v>472</v>
      </c>
      <c r="AY57" s="42" t="s">
        <v>473</v>
      </c>
      <c r="AZ57" s="42" t="s">
        <v>474</v>
      </c>
      <c r="BA57" s="42" t="s">
        <v>475</v>
      </c>
      <c r="BB57" s="42" t="s">
        <v>756</v>
      </c>
      <c r="BC57" s="42" t="s">
        <v>617</v>
      </c>
      <c r="BD57" s="42">
        <v>40045</v>
      </c>
      <c r="BE57" s="42" t="s">
        <v>677</v>
      </c>
      <c r="BF57" s="42" t="s">
        <v>627</v>
      </c>
      <c r="BG57" s="42" t="s">
        <v>471</v>
      </c>
      <c r="BH57" s="42">
        <v>506392</v>
      </c>
      <c r="BI57" s="43">
        <v>38954</v>
      </c>
      <c r="BJ57" s="42" t="s">
        <v>472</v>
      </c>
      <c r="BK57" s="42" t="s">
        <v>473</v>
      </c>
      <c r="BL57" s="42" t="s">
        <v>474</v>
      </c>
      <c r="BM57" s="42" t="s">
        <v>474</v>
      </c>
      <c r="BN57" s="42" t="s">
        <v>757</v>
      </c>
      <c r="BO57" s="42" t="s">
        <v>758</v>
      </c>
      <c r="BP57" s="42">
        <v>40045</v>
      </c>
      <c r="BQ57" s="42" t="s">
        <v>677</v>
      </c>
      <c r="BR57" s="42" t="s">
        <v>534</v>
      </c>
      <c r="BS57" s="42" t="s">
        <v>471</v>
      </c>
      <c r="BT57" s="42">
        <v>487028</v>
      </c>
      <c r="BU57" s="43">
        <v>38626</v>
      </c>
      <c r="BV57" s="42" t="s">
        <v>472</v>
      </c>
      <c r="BW57" s="42" t="s">
        <v>473</v>
      </c>
      <c r="BX57" s="42" t="s">
        <v>474</v>
      </c>
      <c r="BY57" s="42" t="s">
        <v>474</v>
      </c>
      <c r="BZ57" s="42" t="s">
        <v>166</v>
      </c>
      <c r="CA57" s="42" t="s">
        <v>759</v>
      </c>
      <c r="CB57" s="42">
        <v>40045</v>
      </c>
      <c r="CC57" s="42" t="s">
        <v>677</v>
      </c>
      <c r="CD57" s="42" t="s">
        <v>534</v>
      </c>
      <c r="CE57" s="42" t="s">
        <v>471</v>
      </c>
      <c r="CF57" s="42">
        <v>505825</v>
      </c>
      <c r="CG57" s="43">
        <v>38423</v>
      </c>
      <c r="CH57" s="42" t="s">
        <v>472</v>
      </c>
      <c r="CI57" s="42" t="s">
        <v>473</v>
      </c>
      <c r="CJ57" s="42" t="s">
        <v>474</v>
      </c>
      <c r="CK57" s="42" t="s">
        <v>474</v>
      </c>
      <c r="CL57" s="42" t="s">
        <v>201</v>
      </c>
      <c r="CM57" s="42" t="s">
        <v>760</v>
      </c>
      <c r="CN57" s="42">
        <v>40045</v>
      </c>
      <c r="CO57" s="42" t="s">
        <v>677</v>
      </c>
      <c r="CP57" s="42" t="s">
        <v>534</v>
      </c>
      <c r="CQ57" s="42" t="s">
        <v>471</v>
      </c>
      <c r="CR57" s="42">
        <v>485793</v>
      </c>
      <c r="CS57" s="43">
        <v>38568</v>
      </c>
      <c r="CT57" s="42" t="s">
        <v>472</v>
      </c>
      <c r="CU57" s="42" t="s">
        <v>473</v>
      </c>
      <c r="CV57" s="42" t="s">
        <v>474</v>
      </c>
      <c r="CW57" s="42" t="s">
        <v>474</v>
      </c>
      <c r="CX57" s="42" t="s">
        <v>761</v>
      </c>
      <c r="CY57" s="42" t="s">
        <v>759</v>
      </c>
      <c r="CZ57" s="42">
        <v>40045</v>
      </c>
      <c r="DA57" s="42" t="s">
        <v>677</v>
      </c>
      <c r="DB57" s="42" t="s">
        <v>624</v>
      </c>
      <c r="DC57" s="42" t="s">
        <v>471</v>
      </c>
      <c r="DD57" s="42">
        <v>504099</v>
      </c>
      <c r="DE57" s="43">
        <v>39428</v>
      </c>
      <c r="DF57" s="42" t="s">
        <v>472</v>
      </c>
      <c r="DG57" s="42" t="s">
        <v>473</v>
      </c>
      <c r="DH57" s="42" t="s">
        <v>474</v>
      </c>
      <c r="DI57" s="42" t="s">
        <v>474</v>
      </c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 t="s">
        <v>680</v>
      </c>
      <c r="EI57" s="42" t="s">
        <v>681</v>
      </c>
      <c r="EJ57" s="42">
        <v>40031</v>
      </c>
      <c r="EK57" s="42" t="s">
        <v>71</v>
      </c>
      <c r="EL57" s="42">
        <v>13045</v>
      </c>
      <c r="EM57" s="42"/>
      <c r="EN57" s="42" t="s">
        <v>682</v>
      </c>
      <c r="EO57" s="42" t="s">
        <v>489</v>
      </c>
      <c r="EP57" s="42"/>
      <c r="EQ57" s="42" t="s">
        <v>490</v>
      </c>
    </row>
    <row r="58" spans="1:147" ht="15">
      <c r="A58" s="42">
        <v>8</v>
      </c>
      <c r="B58" s="42">
        <v>57</v>
      </c>
      <c r="C58" s="42" t="s">
        <v>91</v>
      </c>
      <c r="D58" s="42" t="s">
        <v>42</v>
      </c>
      <c r="E58" s="42" t="s">
        <v>269</v>
      </c>
      <c r="F58" s="42"/>
      <c r="G58" s="42" t="s">
        <v>762</v>
      </c>
      <c r="H58" s="42">
        <v>64018</v>
      </c>
      <c r="I58" s="42" t="s">
        <v>11</v>
      </c>
      <c r="J58" s="42" t="s">
        <v>627</v>
      </c>
      <c r="K58" s="42" t="s">
        <v>471</v>
      </c>
      <c r="L58" s="42">
        <v>502596</v>
      </c>
      <c r="M58" s="43">
        <v>39065</v>
      </c>
      <c r="N58" s="42" t="s">
        <v>472</v>
      </c>
      <c r="O58" s="42" t="s">
        <v>473</v>
      </c>
      <c r="P58" s="42" t="s">
        <v>474</v>
      </c>
      <c r="Q58" s="42" t="s">
        <v>474</v>
      </c>
      <c r="R58" s="42" t="s">
        <v>763</v>
      </c>
      <c r="S58" s="42" t="s">
        <v>764</v>
      </c>
      <c r="T58" s="42">
        <v>64018</v>
      </c>
      <c r="U58" s="42" t="s">
        <v>11</v>
      </c>
      <c r="V58" s="42" t="s">
        <v>627</v>
      </c>
      <c r="W58" s="42" t="s">
        <v>471</v>
      </c>
      <c r="X58" s="42">
        <v>505859</v>
      </c>
      <c r="Y58" s="43">
        <v>39073</v>
      </c>
      <c r="Z58" s="42" t="s">
        <v>472</v>
      </c>
      <c r="AA58" s="42" t="s">
        <v>473</v>
      </c>
      <c r="AB58" s="42" t="s">
        <v>474</v>
      </c>
      <c r="AC58" s="42" t="s">
        <v>475</v>
      </c>
      <c r="AD58" s="42" t="s">
        <v>765</v>
      </c>
      <c r="AE58" s="42" t="s">
        <v>766</v>
      </c>
      <c r="AF58" s="42">
        <v>64018</v>
      </c>
      <c r="AG58" s="42" t="s">
        <v>11</v>
      </c>
      <c r="AH58" s="42" t="s">
        <v>627</v>
      </c>
      <c r="AI58" s="42" t="s">
        <v>471</v>
      </c>
      <c r="AJ58" s="42">
        <v>519923</v>
      </c>
      <c r="AK58" s="43">
        <v>38887</v>
      </c>
      <c r="AL58" s="42" t="s">
        <v>472</v>
      </c>
      <c r="AM58" s="42" t="s">
        <v>473</v>
      </c>
      <c r="AN58" s="42" t="s">
        <v>474</v>
      </c>
      <c r="AO58" s="42" t="s">
        <v>475</v>
      </c>
      <c r="AP58" s="42" t="s">
        <v>767</v>
      </c>
      <c r="AQ58" s="42" t="s">
        <v>768</v>
      </c>
      <c r="AR58" s="42">
        <v>64018</v>
      </c>
      <c r="AS58" s="42" t="s">
        <v>11</v>
      </c>
      <c r="AT58" s="42" t="s">
        <v>627</v>
      </c>
      <c r="AU58" s="42" t="s">
        <v>471</v>
      </c>
      <c r="AV58" s="42">
        <v>503898</v>
      </c>
      <c r="AW58" s="43">
        <v>38875</v>
      </c>
      <c r="AX58" s="42" t="s">
        <v>472</v>
      </c>
      <c r="AY58" s="42" t="s">
        <v>473</v>
      </c>
      <c r="AZ58" s="42" t="s">
        <v>474</v>
      </c>
      <c r="BA58" s="42" t="s">
        <v>474</v>
      </c>
      <c r="BB58" s="42" t="s">
        <v>769</v>
      </c>
      <c r="BC58" s="42" t="s">
        <v>736</v>
      </c>
      <c r="BD58" s="42">
        <v>64018</v>
      </c>
      <c r="BE58" s="42" t="s">
        <v>11</v>
      </c>
      <c r="BF58" s="42" t="s">
        <v>627</v>
      </c>
      <c r="BG58" s="42" t="s">
        <v>471</v>
      </c>
      <c r="BH58" s="42">
        <v>503724</v>
      </c>
      <c r="BI58" s="43">
        <v>38817</v>
      </c>
      <c r="BJ58" s="42" t="s">
        <v>472</v>
      </c>
      <c r="BK58" s="42" t="s">
        <v>473</v>
      </c>
      <c r="BL58" s="42" t="s">
        <v>474</v>
      </c>
      <c r="BM58" s="42" t="s">
        <v>474</v>
      </c>
      <c r="BN58" s="42" t="s">
        <v>770</v>
      </c>
      <c r="BO58" s="42" t="s">
        <v>771</v>
      </c>
      <c r="BP58" s="42">
        <v>64018</v>
      </c>
      <c r="BQ58" s="42" t="s">
        <v>11</v>
      </c>
      <c r="BR58" s="42" t="s">
        <v>627</v>
      </c>
      <c r="BS58" s="42" t="s">
        <v>471</v>
      </c>
      <c r="BT58" s="42">
        <v>519525</v>
      </c>
      <c r="BU58" s="43">
        <v>38838</v>
      </c>
      <c r="BV58" s="42" t="s">
        <v>472</v>
      </c>
      <c r="BW58" s="42" t="s">
        <v>473</v>
      </c>
      <c r="BX58" s="42" t="s">
        <v>474</v>
      </c>
      <c r="BY58" s="42" t="s">
        <v>475</v>
      </c>
      <c r="BZ58" s="42" t="s">
        <v>772</v>
      </c>
      <c r="CA58" s="42" t="s">
        <v>773</v>
      </c>
      <c r="CB58" s="42">
        <v>64018</v>
      </c>
      <c r="CC58" s="42" t="s">
        <v>11</v>
      </c>
      <c r="CD58" s="42" t="s">
        <v>627</v>
      </c>
      <c r="CE58" s="42" t="s">
        <v>471</v>
      </c>
      <c r="CF58" s="42">
        <v>518733</v>
      </c>
      <c r="CG58" s="43">
        <v>38787</v>
      </c>
      <c r="CH58" s="42" t="s">
        <v>472</v>
      </c>
      <c r="CI58" s="42" t="s">
        <v>473</v>
      </c>
      <c r="CJ58" s="42" t="s">
        <v>474</v>
      </c>
      <c r="CK58" s="42" t="s">
        <v>475</v>
      </c>
      <c r="CL58" s="42" t="s">
        <v>774</v>
      </c>
      <c r="CM58" s="42" t="s">
        <v>775</v>
      </c>
      <c r="CN58" s="42">
        <v>64018</v>
      </c>
      <c r="CO58" s="42" t="s">
        <v>11</v>
      </c>
      <c r="CP58" s="42" t="s">
        <v>627</v>
      </c>
      <c r="CQ58" s="42" t="s">
        <v>471</v>
      </c>
      <c r="CR58" s="42">
        <v>518342</v>
      </c>
      <c r="CS58" s="43">
        <v>38803</v>
      </c>
      <c r="CT58" s="42" t="s">
        <v>472</v>
      </c>
      <c r="CU58" s="42" t="s">
        <v>473</v>
      </c>
      <c r="CV58" s="42" t="s">
        <v>474</v>
      </c>
      <c r="CW58" s="42" t="s">
        <v>475</v>
      </c>
      <c r="CX58" s="42" t="s">
        <v>480</v>
      </c>
      <c r="CY58" s="42" t="s">
        <v>664</v>
      </c>
      <c r="CZ58" s="42">
        <v>64018</v>
      </c>
      <c r="DA58" s="42" t="s">
        <v>11</v>
      </c>
      <c r="DB58" s="42" t="s">
        <v>484</v>
      </c>
      <c r="DC58" s="42" t="s">
        <v>471</v>
      </c>
      <c r="DD58" s="42">
        <v>502592</v>
      </c>
      <c r="DE58" s="43">
        <v>37196</v>
      </c>
      <c r="DF58" s="42" t="s">
        <v>472</v>
      </c>
      <c r="DG58" s="42" t="s">
        <v>473</v>
      </c>
      <c r="DH58" s="42" t="s">
        <v>474</v>
      </c>
      <c r="DI58" s="42" t="s">
        <v>474</v>
      </c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 t="s">
        <v>485</v>
      </c>
      <c r="EI58" s="42" t="s">
        <v>486</v>
      </c>
      <c r="EJ58" s="42">
        <v>64018</v>
      </c>
      <c r="EK58" s="42" t="s">
        <v>11</v>
      </c>
      <c r="EL58" s="42">
        <v>104544</v>
      </c>
      <c r="EM58" s="42" t="s">
        <v>487</v>
      </c>
      <c r="EN58" s="42" t="s">
        <v>488</v>
      </c>
      <c r="EO58" s="42" t="s">
        <v>489</v>
      </c>
      <c r="EP58" s="42"/>
      <c r="EQ58" s="42" t="s">
        <v>490</v>
      </c>
    </row>
    <row r="59" spans="1:147" ht="15">
      <c r="A59" s="42">
        <v>9</v>
      </c>
      <c r="B59" s="42">
        <v>58</v>
      </c>
      <c r="C59" s="42" t="s">
        <v>92</v>
      </c>
      <c r="D59" s="42" t="s">
        <v>56</v>
      </c>
      <c r="E59" s="42" t="s">
        <v>776</v>
      </c>
      <c r="F59" s="42"/>
      <c r="G59" s="42" t="s">
        <v>777</v>
      </c>
      <c r="H59" s="42">
        <v>32024</v>
      </c>
      <c r="I59" s="42" t="s">
        <v>778</v>
      </c>
      <c r="J59" s="42" t="s">
        <v>534</v>
      </c>
      <c r="K59" s="42" t="s">
        <v>471</v>
      </c>
      <c r="L59" s="42">
        <v>467098</v>
      </c>
      <c r="M59" s="43">
        <v>38602</v>
      </c>
      <c r="N59" s="42" t="s">
        <v>495</v>
      </c>
      <c r="O59" s="42" t="s">
        <v>473</v>
      </c>
      <c r="P59" s="42" t="s">
        <v>474</v>
      </c>
      <c r="Q59" s="42" t="s">
        <v>475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 t="s">
        <v>208</v>
      </c>
      <c r="EI59" s="42" t="s">
        <v>779</v>
      </c>
      <c r="EJ59" s="42">
        <v>32024</v>
      </c>
      <c r="EK59" s="42" t="s">
        <v>778</v>
      </c>
      <c r="EL59" s="42">
        <v>396998</v>
      </c>
      <c r="EM59" s="42" t="s">
        <v>780</v>
      </c>
      <c r="EN59" s="42" t="s">
        <v>781</v>
      </c>
      <c r="EO59" s="42" t="s">
        <v>489</v>
      </c>
      <c r="EP59" s="42"/>
      <c r="EQ59" s="42" t="s">
        <v>490</v>
      </c>
    </row>
    <row r="60" spans="1:147" ht="15">
      <c r="A60" s="42">
        <v>9</v>
      </c>
      <c r="B60" s="42">
        <v>59</v>
      </c>
      <c r="C60" s="42" t="s">
        <v>92</v>
      </c>
      <c r="D60" s="42" t="s">
        <v>112</v>
      </c>
      <c r="E60" s="42" t="s">
        <v>173</v>
      </c>
      <c r="F60" s="42"/>
      <c r="G60" s="42" t="s">
        <v>782</v>
      </c>
      <c r="H60" s="42">
        <v>32024</v>
      </c>
      <c r="I60" s="42" t="s">
        <v>778</v>
      </c>
      <c r="J60" s="42" t="s">
        <v>534</v>
      </c>
      <c r="K60" s="42" t="s">
        <v>471</v>
      </c>
      <c r="L60" s="42">
        <v>501711</v>
      </c>
      <c r="M60" s="43">
        <v>38610</v>
      </c>
      <c r="N60" s="42" t="s">
        <v>495</v>
      </c>
      <c r="O60" s="42" t="s">
        <v>473</v>
      </c>
      <c r="P60" s="42" t="s">
        <v>474</v>
      </c>
      <c r="Q60" s="42" t="s">
        <v>474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 t="s">
        <v>208</v>
      </c>
      <c r="EI60" s="42" t="s">
        <v>779</v>
      </c>
      <c r="EJ60" s="42">
        <v>32024</v>
      </c>
      <c r="EK60" s="42" t="s">
        <v>778</v>
      </c>
      <c r="EL60" s="42">
        <v>396998</v>
      </c>
      <c r="EM60" s="42" t="s">
        <v>780</v>
      </c>
      <c r="EN60" s="42" t="s">
        <v>781</v>
      </c>
      <c r="EO60" s="42" t="s">
        <v>489</v>
      </c>
      <c r="EP60" s="42"/>
      <c r="EQ60" s="42" t="s">
        <v>490</v>
      </c>
    </row>
    <row r="61" spans="1:147" ht="15">
      <c r="A61" s="42">
        <v>9</v>
      </c>
      <c r="B61" s="42">
        <v>60</v>
      </c>
      <c r="C61" s="42" t="s">
        <v>92</v>
      </c>
      <c r="D61" s="42" t="s">
        <v>73</v>
      </c>
      <c r="E61" s="42" t="s">
        <v>783</v>
      </c>
      <c r="F61" s="42"/>
      <c r="G61" s="42" t="s">
        <v>784</v>
      </c>
      <c r="H61" s="42">
        <v>46008</v>
      </c>
      <c r="I61" s="42" t="s">
        <v>785</v>
      </c>
      <c r="J61" s="42" t="s">
        <v>627</v>
      </c>
      <c r="K61" s="42" t="s">
        <v>471</v>
      </c>
      <c r="L61" s="42">
        <v>517423</v>
      </c>
      <c r="M61" s="43">
        <v>38882</v>
      </c>
      <c r="N61" s="42" t="s">
        <v>495</v>
      </c>
      <c r="O61" s="42" t="s">
        <v>473</v>
      </c>
      <c r="P61" s="42" t="s">
        <v>474</v>
      </c>
      <c r="Q61" s="42" t="s">
        <v>475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 t="s">
        <v>786</v>
      </c>
      <c r="DK61" s="42" t="s">
        <v>747</v>
      </c>
      <c r="DL61" s="42">
        <v>46008</v>
      </c>
      <c r="DM61" s="42" t="s">
        <v>785</v>
      </c>
      <c r="DN61" s="42" t="s">
        <v>504</v>
      </c>
      <c r="DO61" s="42" t="s">
        <v>471</v>
      </c>
      <c r="DP61" s="42">
        <v>19846</v>
      </c>
      <c r="DQ61" s="43">
        <v>26733</v>
      </c>
      <c r="DR61" s="42" t="s">
        <v>495</v>
      </c>
      <c r="DS61" s="42" t="s">
        <v>473</v>
      </c>
      <c r="DT61" s="42" t="s">
        <v>474</v>
      </c>
      <c r="DU61" s="42" t="s">
        <v>474</v>
      </c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 t="s">
        <v>786</v>
      </c>
      <c r="EI61" s="42" t="s">
        <v>747</v>
      </c>
      <c r="EJ61" s="42">
        <v>46008</v>
      </c>
      <c r="EK61" s="42" t="s">
        <v>785</v>
      </c>
      <c r="EL61" s="42">
        <v>19846</v>
      </c>
      <c r="EM61" s="42" t="s">
        <v>787</v>
      </c>
      <c r="EN61" s="42" t="s">
        <v>788</v>
      </c>
      <c r="EO61" s="42" t="s">
        <v>489</v>
      </c>
      <c r="EP61" s="42"/>
      <c r="EQ61" s="42" t="s">
        <v>490</v>
      </c>
    </row>
    <row r="62" spans="1:147" ht="15">
      <c r="A62" s="42">
        <v>9</v>
      </c>
      <c r="B62" s="42">
        <v>61</v>
      </c>
      <c r="C62" s="42" t="s">
        <v>92</v>
      </c>
      <c r="D62" s="42" t="s">
        <v>125</v>
      </c>
      <c r="E62" s="42" t="s">
        <v>174</v>
      </c>
      <c r="F62" s="42"/>
      <c r="G62" s="42" t="s">
        <v>789</v>
      </c>
      <c r="H62" s="42">
        <v>79005</v>
      </c>
      <c r="I62" s="42" t="s">
        <v>790</v>
      </c>
      <c r="J62" s="42" t="s">
        <v>534</v>
      </c>
      <c r="K62" s="42" t="s">
        <v>471</v>
      </c>
      <c r="L62" s="42">
        <v>487547</v>
      </c>
      <c r="M62" s="43">
        <v>38410</v>
      </c>
      <c r="N62" s="42" t="s">
        <v>495</v>
      </c>
      <c r="O62" s="42" t="s">
        <v>473</v>
      </c>
      <c r="P62" s="42" t="s">
        <v>474</v>
      </c>
      <c r="Q62" s="42" t="s">
        <v>474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 t="s">
        <v>791</v>
      </c>
      <c r="EI62" s="42" t="s">
        <v>792</v>
      </c>
      <c r="EJ62" s="42">
        <v>79005</v>
      </c>
      <c r="EK62" s="42" t="s">
        <v>790</v>
      </c>
      <c r="EL62" s="42">
        <v>186560</v>
      </c>
      <c r="EM62" s="42" t="s">
        <v>793</v>
      </c>
      <c r="EN62" s="42" t="s">
        <v>794</v>
      </c>
      <c r="EO62" s="42" t="s">
        <v>489</v>
      </c>
      <c r="EP62" s="42"/>
      <c r="EQ62" s="42" t="s">
        <v>490</v>
      </c>
    </row>
    <row r="63" spans="1:147" ht="15">
      <c r="A63" s="42">
        <v>9</v>
      </c>
      <c r="B63" s="42">
        <v>62</v>
      </c>
      <c r="C63" s="42" t="s">
        <v>92</v>
      </c>
      <c r="D63" s="42" t="s">
        <v>89</v>
      </c>
      <c r="E63" s="42" t="s">
        <v>273</v>
      </c>
      <c r="F63" s="42"/>
      <c r="G63" s="42" t="s">
        <v>795</v>
      </c>
      <c r="H63" s="42">
        <v>47012</v>
      </c>
      <c r="I63" s="42" t="s">
        <v>66</v>
      </c>
      <c r="J63" s="42" t="s">
        <v>534</v>
      </c>
      <c r="K63" s="42" t="s">
        <v>471</v>
      </c>
      <c r="L63" s="42">
        <v>489816</v>
      </c>
      <c r="M63" s="43">
        <v>38541</v>
      </c>
      <c r="N63" s="42" t="s">
        <v>495</v>
      </c>
      <c r="O63" s="42" t="s">
        <v>473</v>
      </c>
      <c r="P63" s="42" t="s">
        <v>474</v>
      </c>
      <c r="Q63" s="42" t="s">
        <v>474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 t="s">
        <v>556</v>
      </c>
      <c r="EI63" s="42" t="s">
        <v>557</v>
      </c>
      <c r="EJ63" s="42">
        <v>47012</v>
      </c>
      <c r="EK63" s="42" t="s">
        <v>66</v>
      </c>
      <c r="EL63" s="42">
        <v>61194</v>
      </c>
      <c r="EM63" s="42" t="s">
        <v>558</v>
      </c>
      <c r="EN63" s="42" t="s">
        <v>559</v>
      </c>
      <c r="EO63" s="42" t="s">
        <v>489</v>
      </c>
      <c r="EP63" s="42"/>
      <c r="EQ63" s="42" t="s">
        <v>490</v>
      </c>
    </row>
    <row r="64" spans="1:147" ht="15">
      <c r="A64" s="42">
        <v>9</v>
      </c>
      <c r="B64" s="42">
        <v>63</v>
      </c>
      <c r="C64" s="42" t="s">
        <v>92</v>
      </c>
      <c r="D64" s="42" t="s">
        <v>796</v>
      </c>
      <c r="E64" s="42" t="s">
        <v>556</v>
      </c>
      <c r="F64" s="42"/>
      <c r="G64" s="42" t="s">
        <v>606</v>
      </c>
      <c r="H64" s="42">
        <v>47012</v>
      </c>
      <c r="I64" s="42" t="s">
        <v>66</v>
      </c>
      <c r="J64" s="42" t="s">
        <v>627</v>
      </c>
      <c r="K64" s="42" t="s">
        <v>471</v>
      </c>
      <c r="L64" s="42">
        <v>510733</v>
      </c>
      <c r="M64" s="43">
        <v>39030</v>
      </c>
      <c r="N64" s="42" t="s">
        <v>495</v>
      </c>
      <c r="O64" s="42" t="s">
        <v>473</v>
      </c>
      <c r="P64" s="42" t="s">
        <v>474</v>
      </c>
      <c r="Q64" s="42" t="s">
        <v>475</v>
      </c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 t="s">
        <v>556</v>
      </c>
      <c r="EI64" s="42" t="s">
        <v>557</v>
      </c>
      <c r="EJ64" s="42">
        <v>47012</v>
      </c>
      <c r="EK64" s="42" t="s">
        <v>66</v>
      </c>
      <c r="EL64" s="42">
        <v>61194</v>
      </c>
      <c r="EM64" s="42" t="s">
        <v>558</v>
      </c>
      <c r="EN64" s="42" t="s">
        <v>559</v>
      </c>
      <c r="EO64" s="42" t="s">
        <v>489</v>
      </c>
      <c r="EP64" s="42"/>
      <c r="EQ64" s="42" t="s">
        <v>490</v>
      </c>
    </row>
    <row r="65" spans="1:147" ht="15">
      <c r="A65" s="42">
        <v>9</v>
      </c>
      <c r="B65" s="42">
        <v>64</v>
      </c>
      <c r="C65" s="42" t="s">
        <v>92</v>
      </c>
      <c r="D65" s="42" t="s">
        <v>797</v>
      </c>
      <c r="E65" s="42" t="s">
        <v>798</v>
      </c>
      <c r="F65" s="42"/>
      <c r="G65" s="42" t="s">
        <v>604</v>
      </c>
      <c r="H65" s="42">
        <v>47012</v>
      </c>
      <c r="I65" s="42" t="s">
        <v>66</v>
      </c>
      <c r="J65" s="42" t="s">
        <v>534</v>
      </c>
      <c r="K65" s="42" t="s">
        <v>471</v>
      </c>
      <c r="L65" s="42">
        <v>484537</v>
      </c>
      <c r="M65" s="43">
        <v>38689</v>
      </c>
      <c r="N65" s="42" t="s">
        <v>495</v>
      </c>
      <c r="O65" s="42" t="s">
        <v>473</v>
      </c>
      <c r="P65" s="42" t="s">
        <v>474</v>
      </c>
      <c r="Q65" s="42" t="s">
        <v>475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 t="s">
        <v>556</v>
      </c>
      <c r="EI65" s="42" t="s">
        <v>557</v>
      </c>
      <c r="EJ65" s="42">
        <v>47012</v>
      </c>
      <c r="EK65" s="42" t="s">
        <v>66</v>
      </c>
      <c r="EL65" s="42">
        <v>61194</v>
      </c>
      <c r="EM65" s="42" t="s">
        <v>558</v>
      </c>
      <c r="EN65" s="42" t="s">
        <v>559</v>
      </c>
      <c r="EO65" s="42" t="s">
        <v>489</v>
      </c>
      <c r="EP65" s="42"/>
      <c r="EQ65" s="42" t="s">
        <v>490</v>
      </c>
    </row>
    <row r="66" spans="1:147" ht="15">
      <c r="A66" s="42">
        <v>9</v>
      </c>
      <c r="B66" s="42">
        <v>65</v>
      </c>
      <c r="C66" s="42" t="s">
        <v>92</v>
      </c>
      <c r="D66" s="42" t="s">
        <v>130</v>
      </c>
      <c r="E66" s="42" t="s">
        <v>799</v>
      </c>
      <c r="F66" s="42"/>
      <c r="G66" s="42" t="s">
        <v>800</v>
      </c>
      <c r="H66" s="42">
        <v>82017</v>
      </c>
      <c r="I66" s="42" t="s">
        <v>32</v>
      </c>
      <c r="J66" s="42" t="s">
        <v>534</v>
      </c>
      <c r="K66" s="42" t="s">
        <v>471</v>
      </c>
      <c r="L66" s="42">
        <v>501650</v>
      </c>
      <c r="M66" s="43">
        <v>38521</v>
      </c>
      <c r="N66" s="42" t="s">
        <v>495</v>
      </c>
      <c r="O66" s="42" t="s">
        <v>473</v>
      </c>
      <c r="P66" s="42" t="s">
        <v>474</v>
      </c>
      <c r="Q66" s="42" t="s">
        <v>474</v>
      </c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 t="s">
        <v>628</v>
      </c>
      <c r="EI66" s="42" t="s">
        <v>629</v>
      </c>
      <c r="EJ66" s="42">
        <v>82017</v>
      </c>
      <c r="EK66" s="42" t="s">
        <v>32</v>
      </c>
      <c r="EL66" s="42">
        <v>259764</v>
      </c>
      <c r="EM66" s="42" t="s">
        <v>630</v>
      </c>
      <c r="EN66" s="42" t="s">
        <v>631</v>
      </c>
      <c r="EO66" s="42" t="s">
        <v>489</v>
      </c>
      <c r="EP66" s="42"/>
      <c r="EQ66" s="42" t="s">
        <v>490</v>
      </c>
    </row>
    <row r="67" spans="1:147" ht="15">
      <c r="A67" s="42">
        <v>9</v>
      </c>
      <c r="B67" s="42">
        <v>66</v>
      </c>
      <c r="C67" s="42" t="s">
        <v>92</v>
      </c>
      <c r="D67" s="42" t="s">
        <v>16</v>
      </c>
      <c r="E67" s="42" t="s">
        <v>801</v>
      </c>
      <c r="F67" s="42"/>
      <c r="G67" s="42" t="s">
        <v>691</v>
      </c>
      <c r="H67" s="42">
        <v>64019</v>
      </c>
      <c r="I67" s="42" t="s">
        <v>14</v>
      </c>
      <c r="J67" s="42" t="s">
        <v>534</v>
      </c>
      <c r="K67" s="42" t="s">
        <v>471</v>
      </c>
      <c r="L67" s="42">
        <v>516181</v>
      </c>
      <c r="M67" s="43">
        <v>38525</v>
      </c>
      <c r="N67" s="42" t="s">
        <v>495</v>
      </c>
      <c r="O67" s="42" t="s">
        <v>473</v>
      </c>
      <c r="P67" s="42" t="s">
        <v>474</v>
      </c>
      <c r="Q67" s="42" t="s">
        <v>475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 t="s">
        <v>654</v>
      </c>
      <c r="EI67" s="42" t="s">
        <v>503</v>
      </c>
      <c r="EJ67" s="42">
        <v>64019</v>
      </c>
      <c r="EK67" s="42" t="s">
        <v>14</v>
      </c>
      <c r="EL67" s="42">
        <v>65728</v>
      </c>
      <c r="EM67" s="42"/>
      <c r="EN67" s="42" t="s">
        <v>655</v>
      </c>
      <c r="EO67" s="42" t="s">
        <v>489</v>
      </c>
      <c r="EP67" s="42"/>
      <c r="EQ67" s="42" t="s">
        <v>490</v>
      </c>
    </row>
    <row r="68" spans="1:147" ht="15">
      <c r="A68" s="42">
        <v>9</v>
      </c>
      <c r="B68" s="42">
        <v>67</v>
      </c>
      <c r="C68" s="42" t="s">
        <v>92</v>
      </c>
      <c r="D68" s="42" t="s">
        <v>24</v>
      </c>
      <c r="E68" s="42" t="s">
        <v>802</v>
      </c>
      <c r="F68" s="42"/>
      <c r="G68" s="42" t="s">
        <v>803</v>
      </c>
      <c r="H68" s="42">
        <v>33004</v>
      </c>
      <c r="I68" s="42" t="s">
        <v>40</v>
      </c>
      <c r="J68" s="42" t="s">
        <v>627</v>
      </c>
      <c r="K68" s="42" t="s">
        <v>471</v>
      </c>
      <c r="L68" s="42">
        <v>522399</v>
      </c>
      <c r="M68" s="43">
        <v>38883</v>
      </c>
      <c r="N68" s="42" t="s">
        <v>495</v>
      </c>
      <c r="O68" s="42" t="s">
        <v>473</v>
      </c>
      <c r="P68" s="42" t="s">
        <v>474</v>
      </c>
      <c r="Q68" s="42" t="s">
        <v>475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 t="s">
        <v>804</v>
      </c>
      <c r="EI68" s="42" t="s">
        <v>644</v>
      </c>
      <c r="EJ68" s="42">
        <v>33004</v>
      </c>
      <c r="EK68" s="42" t="s">
        <v>40</v>
      </c>
      <c r="EL68" s="42">
        <v>55447</v>
      </c>
      <c r="EM68" s="42"/>
      <c r="EN68" s="42" t="s">
        <v>805</v>
      </c>
      <c r="EO68" s="42" t="s">
        <v>489</v>
      </c>
      <c r="EP68" s="42"/>
      <c r="EQ68" s="42" t="s">
        <v>490</v>
      </c>
    </row>
    <row r="69" spans="1:147" ht="15">
      <c r="A69" s="42">
        <v>9</v>
      </c>
      <c r="B69" s="42">
        <v>68</v>
      </c>
      <c r="C69" s="42" t="s">
        <v>92</v>
      </c>
      <c r="D69" s="42" t="s">
        <v>48</v>
      </c>
      <c r="E69" s="42" t="s">
        <v>806</v>
      </c>
      <c r="F69" s="42"/>
      <c r="G69" s="42" t="s">
        <v>807</v>
      </c>
      <c r="H69" s="42">
        <v>47016</v>
      </c>
      <c r="I69" s="42" t="s">
        <v>49</v>
      </c>
      <c r="J69" s="42" t="s">
        <v>534</v>
      </c>
      <c r="K69" s="42" t="s">
        <v>471</v>
      </c>
      <c r="L69" s="42">
        <v>485232</v>
      </c>
      <c r="M69" s="43">
        <v>38499</v>
      </c>
      <c r="N69" s="42" t="s">
        <v>495</v>
      </c>
      <c r="O69" s="42" t="s">
        <v>473</v>
      </c>
      <c r="P69" s="42" t="s">
        <v>474</v>
      </c>
      <c r="Q69" s="42" t="s">
        <v>474</v>
      </c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 t="s">
        <v>635</v>
      </c>
      <c r="EI69" s="42" t="s">
        <v>636</v>
      </c>
      <c r="EJ69" s="42">
        <v>47016</v>
      </c>
      <c r="EK69" s="42" t="s">
        <v>49</v>
      </c>
      <c r="EL69" s="42">
        <v>242192</v>
      </c>
      <c r="EM69" s="42" t="s">
        <v>637</v>
      </c>
      <c r="EN69" s="42" t="s">
        <v>638</v>
      </c>
      <c r="EO69" s="42" t="s">
        <v>489</v>
      </c>
      <c r="EP69" s="42"/>
      <c r="EQ69" s="42" t="s">
        <v>490</v>
      </c>
    </row>
    <row r="70" spans="1:147" ht="15">
      <c r="A70" s="42">
        <v>9</v>
      </c>
      <c r="B70" s="42">
        <v>69</v>
      </c>
      <c r="C70" s="42" t="s">
        <v>92</v>
      </c>
      <c r="D70" s="42" t="s">
        <v>47</v>
      </c>
      <c r="E70" s="42" t="s">
        <v>149</v>
      </c>
      <c r="F70" s="42"/>
      <c r="G70" s="42" t="s">
        <v>792</v>
      </c>
      <c r="H70" s="42">
        <v>47016</v>
      </c>
      <c r="I70" s="42" t="s">
        <v>49</v>
      </c>
      <c r="J70" s="42" t="s">
        <v>627</v>
      </c>
      <c r="K70" s="42" t="s">
        <v>471</v>
      </c>
      <c r="L70" s="42">
        <v>501729</v>
      </c>
      <c r="M70" s="43">
        <v>38759</v>
      </c>
      <c r="N70" s="42" t="s">
        <v>495</v>
      </c>
      <c r="O70" s="42" t="s">
        <v>473</v>
      </c>
      <c r="P70" s="42" t="s">
        <v>474</v>
      </c>
      <c r="Q70" s="42" t="s">
        <v>474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 t="s">
        <v>635</v>
      </c>
      <c r="EI70" s="42" t="s">
        <v>636</v>
      </c>
      <c r="EJ70" s="42">
        <v>47016</v>
      </c>
      <c r="EK70" s="42" t="s">
        <v>49</v>
      </c>
      <c r="EL70" s="42">
        <v>242192</v>
      </c>
      <c r="EM70" s="42" t="s">
        <v>637</v>
      </c>
      <c r="EN70" s="42" t="s">
        <v>638</v>
      </c>
      <c r="EO70" s="42" t="s">
        <v>489</v>
      </c>
      <c r="EP70" s="42"/>
      <c r="EQ70" s="42" t="s">
        <v>490</v>
      </c>
    </row>
    <row r="71" spans="1:147" ht="15">
      <c r="A71" s="42">
        <v>9</v>
      </c>
      <c r="B71" s="42">
        <v>70</v>
      </c>
      <c r="C71" s="42" t="s">
        <v>92</v>
      </c>
      <c r="D71" s="42" t="s">
        <v>25</v>
      </c>
      <c r="E71" s="42" t="s">
        <v>808</v>
      </c>
      <c r="F71" s="42"/>
      <c r="G71" s="42" t="s">
        <v>809</v>
      </c>
      <c r="H71" s="42">
        <v>31005</v>
      </c>
      <c r="I71" s="42" t="s">
        <v>561</v>
      </c>
      <c r="J71" s="42" t="s">
        <v>627</v>
      </c>
      <c r="K71" s="42" t="s">
        <v>471</v>
      </c>
      <c r="L71" s="42">
        <v>518655</v>
      </c>
      <c r="M71" s="43">
        <v>38740</v>
      </c>
      <c r="N71" s="42" t="s">
        <v>495</v>
      </c>
      <c r="O71" s="42" t="s">
        <v>473</v>
      </c>
      <c r="P71" s="42" t="s">
        <v>474</v>
      </c>
      <c r="Q71" s="42" t="s">
        <v>475</v>
      </c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 t="s">
        <v>564</v>
      </c>
      <c r="EI71" s="42" t="s">
        <v>522</v>
      </c>
      <c r="EJ71" s="42">
        <v>31005</v>
      </c>
      <c r="EK71" s="42" t="s">
        <v>561</v>
      </c>
      <c r="EL71" s="42">
        <v>10915</v>
      </c>
      <c r="EM71" s="42"/>
      <c r="EN71" s="42" t="s">
        <v>565</v>
      </c>
      <c r="EO71" s="42" t="s">
        <v>489</v>
      </c>
      <c r="EP71" s="42"/>
      <c r="EQ71" s="42" t="s">
        <v>490</v>
      </c>
    </row>
    <row r="72" spans="1:147" ht="15">
      <c r="A72" s="42">
        <v>9</v>
      </c>
      <c r="B72" s="42">
        <v>71</v>
      </c>
      <c r="C72" s="42" t="s">
        <v>92</v>
      </c>
      <c r="D72" s="42" t="s">
        <v>20</v>
      </c>
      <c r="E72" s="42" t="s">
        <v>810</v>
      </c>
      <c r="F72" s="42"/>
      <c r="G72" s="42" t="s">
        <v>811</v>
      </c>
      <c r="H72" s="42">
        <v>47015</v>
      </c>
      <c r="I72" s="42" t="s">
        <v>36</v>
      </c>
      <c r="J72" s="42" t="s">
        <v>627</v>
      </c>
      <c r="K72" s="42" t="s">
        <v>471</v>
      </c>
      <c r="L72" s="42">
        <v>493229</v>
      </c>
      <c r="M72" s="43">
        <v>39055</v>
      </c>
      <c r="N72" s="42" t="s">
        <v>495</v>
      </c>
      <c r="O72" s="42" t="s">
        <v>473</v>
      </c>
      <c r="P72" s="42" t="s">
        <v>474</v>
      </c>
      <c r="Q72" s="42" t="s">
        <v>474</v>
      </c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 t="s">
        <v>209</v>
      </c>
      <c r="EI72" s="42" t="s">
        <v>747</v>
      </c>
      <c r="EJ72" s="42">
        <v>47015</v>
      </c>
      <c r="EK72" s="42" t="s">
        <v>36</v>
      </c>
      <c r="EL72" s="42">
        <v>2192</v>
      </c>
      <c r="EM72" s="42" t="s">
        <v>748</v>
      </c>
      <c r="EN72" s="42" t="s">
        <v>749</v>
      </c>
      <c r="EO72" s="42" t="s">
        <v>489</v>
      </c>
      <c r="EP72" s="42"/>
      <c r="EQ72" s="42" t="s">
        <v>490</v>
      </c>
    </row>
    <row r="73" spans="1:147" ht="15">
      <c r="A73" s="42">
        <v>9</v>
      </c>
      <c r="B73" s="42">
        <v>72</v>
      </c>
      <c r="C73" s="42" t="s">
        <v>92</v>
      </c>
      <c r="D73" s="42" t="s">
        <v>509</v>
      </c>
      <c r="E73" s="42" t="s">
        <v>190</v>
      </c>
      <c r="F73" s="42"/>
      <c r="G73" s="42" t="s">
        <v>812</v>
      </c>
      <c r="H73" s="42">
        <v>82015</v>
      </c>
      <c r="I73" s="42" t="s">
        <v>512</v>
      </c>
      <c r="J73" s="42" t="s">
        <v>534</v>
      </c>
      <c r="K73" s="42" t="s">
        <v>471</v>
      </c>
      <c r="L73" s="42">
        <v>488671</v>
      </c>
      <c r="M73" s="43">
        <v>38544</v>
      </c>
      <c r="N73" s="42" t="s">
        <v>495</v>
      </c>
      <c r="O73" s="42" t="s">
        <v>473</v>
      </c>
      <c r="P73" s="42" t="s">
        <v>474</v>
      </c>
      <c r="Q73" s="42" t="s">
        <v>474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 t="s">
        <v>521</v>
      </c>
      <c r="EI73" s="42" t="s">
        <v>522</v>
      </c>
      <c r="EJ73" s="42">
        <v>82015</v>
      </c>
      <c r="EK73" s="42" t="s">
        <v>512</v>
      </c>
      <c r="EL73" s="42">
        <v>208</v>
      </c>
      <c r="EM73" s="42" t="s">
        <v>523</v>
      </c>
      <c r="EN73" s="42" t="s">
        <v>524</v>
      </c>
      <c r="EO73" s="42" t="s">
        <v>489</v>
      </c>
      <c r="EP73" s="42"/>
      <c r="EQ73" s="42" t="s">
        <v>490</v>
      </c>
    </row>
    <row r="74" spans="1:147" ht="15">
      <c r="A74" s="42">
        <v>9</v>
      </c>
      <c r="B74" s="42">
        <v>73</v>
      </c>
      <c r="C74" s="42" t="s">
        <v>92</v>
      </c>
      <c r="D74" s="42" t="s">
        <v>813</v>
      </c>
      <c r="E74" s="42" t="s">
        <v>814</v>
      </c>
      <c r="F74" s="42"/>
      <c r="G74" s="42" t="s">
        <v>815</v>
      </c>
      <c r="H74" s="42">
        <v>82015</v>
      </c>
      <c r="I74" s="42" t="s">
        <v>512</v>
      </c>
      <c r="J74" s="42" t="s">
        <v>534</v>
      </c>
      <c r="K74" s="42" t="s">
        <v>471</v>
      </c>
      <c r="L74" s="42">
        <v>488678</v>
      </c>
      <c r="M74" s="43">
        <v>38385</v>
      </c>
      <c r="N74" s="42" t="s">
        <v>495</v>
      </c>
      <c r="O74" s="42" t="s">
        <v>473</v>
      </c>
      <c r="P74" s="42" t="s">
        <v>474</v>
      </c>
      <c r="Q74" s="42" t="s">
        <v>474</v>
      </c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 t="s">
        <v>521</v>
      </c>
      <c r="EI74" s="42" t="s">
        <v>522</v>
      </c>
      <c r="EJ74" s="42">
        <v>82015</v>
      </c>
      <c r="EK74" s="42" t="s">
        <v>512</v>
      </c>
      <c r="EL74" s="42">
        <v>208</v>
      </c>
      <c r="EM74" s="42" t="s">
        <v>523</v>
      </c>
      <c r="EN74" s="42" t="s">
        <v>524</v>
      </c>
      <c r="EO74" s="42" t="s">
        <v>489</v>
      </c>
      <c r="EP74" s="42"/>
      <c r="EQ74" s="42" t="s">
        <v>490</v>
      </c>
    </row>
    <row r="75" spans="1:147" ht="15">
      <c r="A75" s="42">
        <v>9</v>
      </c>
      <c r="B75" s="42">
        <v>74</v>
      </c>
      <c r="C75" s="42" t="s">
        <v>92</v>
      </c>
      <c r="D75" s="42" t="s">
        <v>7</v>
      </c>
      <c r="E75" s="42" t="s">
        <v>816</v>
      </c>
      <c r="F75" s="42"/>
      <c r="G75" s="42" t="s">
        <v>817</v>
      </c>
      <c r="H75" s="42">
        <v>31016</v>
      </c>
      <c r="I75" s="42" t="s">
        <v>62</v>
      </c>
      <c r="J75" s="42" t="s">
        <v>534</v>
      </c>
      <c r="K75" s="42" t="s">
        <v>471</v>
      </c>
      <c r="L75" s="42">
        <v>489647</v>
      </c>
      <c r="M75" s="43">
        <v>38606</v>
      </c>
      <c r="N75" s="42" t="s">
        <v>495</v>
      </c>
      <c r="O75" s="42" t="s">
        <v>473</v>
      </c>
      <c r="P75" s="42" t="s">
        <v>474</v>
      </c>
      <c r="Q75" s="42" t="s">
        <v>474</v>
      </c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 t="s">
        <v>669</v>
      </c>
      <c r="DK75" s="42" t="s">
        <v>670</v>
      </c>
      <c r="DL75" s="42">
        <v>31016</v>
      </c>
      <c r="DM75" s="42" t="s">
        <v>62</v>
      </c>
      <c r="DN75" s="42" t="s">
        <v>504</v>
      </c>
      <c r="DO75" s="42" t="s">
        <v>471</v>
      </c>
      <c r="DP75" s="42">
        <v>175911</v>
      </c>
      <c r="DQ75" s="43">
        <v>33300</v>
      </c>
      <c r="DR75" s="42" t="s">
        <v>495</v>
      </c>
      <c r="DS75" s="42" t="s">
        <v>473</v>
      </c>
      <c r="DT75" s="42" t="s">
        <v>474</v>
      </c>
      <c r="DU75" s="42" t="s">
        <v>475</v>
      </c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 t="s">
        <v>258</v>
      </c>
      <c r="EI75" s="42" t="s">
        <v>505</v>
      </c>
      <c r="EJ75" s="42">
        <v>31016</v>
      </c>
      <c r="EK75" s="42" t="s">
        <v>62</v>
      </c>
      <c r="EL75" s="42">
        <v>187391</v>
      </c>
      <c r="EM75" s="42" t="s">
        <v>506</v>
      </c>
      <c r="EN75" s="42" t="s">
        <v>507</v>
      </c>
      <c r="EO75" s="42" t="s">
        <v>489</v>
      </c>
      <c r="EP75" s="42"/>
      <c r="EQ75" s="42" t="s">
        <v>490</v>
      </c>
    </row>
    <row r="76" spans="1:147" ht="15">
      <c r="A76" s="42">
        <v>9</v>
      </c>
      <c r="B76" s="42">
        <v>75</v>
      </c>
      <c r="C76" s="42" t="s">
        <v>92</v>
      </c>
      <c r="D76" s="42" t="s">
        <v>8</v>
      </c>
      <c r="E76" s="42" t="s">
        <v>818</v>
      </c>
      <c r="F76" s="42"/>
      <c r="G76" s="42" t="s">
        <v>819</v>
      </c>
      <c r="H76" s="42">
        <v>31016</v>
      </c>
      <c r="I76" s="42" t="s">
        <v>62</v>
      </c>
      <c r="J76" s="42" t="s">
        <v>534</v>
      </c>
      <c r="K76" s="42" t="s">
        <v>471</v>
      </c>
      <c r="L76" s="42">
        <v>524360</v>
      </c>
      <c r="M76" s="43">
        <v>38403</v>
      </c>
      <c r="N76" s="42" t="s">
        <v>495</v>
      </c>
      <c r="O76" s="42" t="s">
        <v>473</v>
      </c>
      <c r="P76" s="42" t="s">
        <v>474</v>
      </c>
      <c r="Q76" s="42" t="s">
        <v>475</v>
      </c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 t="s">
        <v>669</v>
      </c>
      <c r="DK76" s="42" t="s">
        <v>670</v>
      </c>
      <c r="DL76" s="42">
        <v>31016</v>
      </c>
      <c r="DM76" s="42" t="s">
        <v>62</v>
      </c>
      <c r="DN76" s="42" t="s">
        <v>504</v>
      </c>
      <c r="DO76" s="42" t="s">
        <v>471</v>
      </c>
      <c r="DP76" s="42">
        <v>175911</v>
      </c>
      <c r="DQ76" s="43">
        <v>33300</v>
      </c>
      <c r="DR76" s="42" t="s">
        <v>495</v>
      </c>
      <c r="DS76" s="42" t="s">
        <v>473</v>
      </c>
      <c r="DT76" s="42" t="s">
        <v>474</v>
      </c>
      <c r="DU76" s="42" t="s">
        <v>475</v>
      </c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 t="s">
        <v>258</v>
      </c>
      <c r="EI76" s="42" t="s">
        <v>505</v>
      </c>
      <c r="EJ76" s="42">
        <v>31016</v>
      </c>
      <c r="EK76" s="42" t="s">
        <v>62</v>
      </c>
      <c r="EL76" s="42">
        <v>187391</v>
      </c>
      <c r="EM76" s="42" t="s">
        <v>506</v>
      </c>
      <c r="EN76" s="42" t="s">
        <v>507</v>
      </c>
      <c r="EO76" s="42" t="s">
        <v>489</v>
      </c>
      <c r="EP76" s="42"/>
      <c r="EQ76" s="42" t="s">
        <v>490</v>
      </c>
    </row>
    <row r="77" spans="1:147" ht="15">
      <c r="A77" s="42">
        <v>9</v>
      </c>
      <c r="B77" s="42">
        <v>76</v>
      </c>
      <c r="C77" s="42" t="s">
        <v>92</v>
      </c>
      <c r="D77" s="42" t="s">
        <v>54</v>
      </c>
      <c r="E77" s="42" t="s">
        <v>820</v>
      </c>
      <c r="F77" s="42"/>
      <c r="G77" s="42" t="s">
        <v>821</v>
      </c>
      <c r="H77" s="42">
        <v>31004</v>
      </c>
      <c r="I77" s="42" t="s">
        <v>58</v>
      </c>
      <c r="J77" s="42" t="s">
        <v>624</v>
      </c>
      <c r="K77" s="42" t="s">
        <v>471</v>
      </c>
      <c r="L77" s="42">
        <v>473413</v>
      </c>
      <c r="M77" s="43">
        <v>39161</v>
      </c>
      <c r="N77" s="42" t="s">
        <v>495</v>
      </c>
      <c r="O77" s="42" t="s">
        <v>473</v>
      </c>
      <c r="P77" s="42" t="s">
        <v>474</v>
      </c>
      <c r="Q77" s="42" t="s">
        <v>474</v>
      </c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 t="s">
        <v>147</v>
      </c>
      <c r="EI77" s="42" t="s">
        <v>503</v>
      </c>
      <c r="EJ77" s="42">
        <v>31004</v>
      </c>
      <c r="EK77" s="42" t="s">
        <v>58</v>
      </c>
      <c r="EL77" s="42">
        <v>9584</v>
      </c>
      <c r="EM77" s="42" t="s">
        <v>594</v>
      </c>
      <c r="EN77" s="42" t="s">
        <v>595</v>
      </c>
      <c r="EO77" s="42" t="s">
        <v>489</v>
      </c>
      <c r="EP77" s="42"/>
      <c r="EQ77" s="42" t="s">
        <v>490</v>
      </c>
    </row>
    <row r="78" spans="1:147" ht="15">
      <c r="A78" s="42">
        <v>9</v>
      </c>
      <c r="B78" s="42">
        <v>77</v>
      </c>
      <c r="C78" s="42" t="s">
        <v>92</v>
      </c>
      <c r="D78" s="42" t="s">
        <v>178</v>
      </c>
      <c r="E78" s="42" t="s">
        <v>822</v>
      </c>
      <c r="F78" s="42"/>
      <c r="G78" s="42" t="s">
        <v>823</v>
      </c>
      <c r="H78" s="42">
        <v>33005</v>
      </c>
      <c r="I78" s="42" t="s">
        <v>57</v>
      </c>
      <c r="J78" s="42" t="s">
        <v>534</v>
      </c>
      <c r="K78" s="42" t="s">
        <v>471</v>
      </c>
      <c r="L78" s="42">
        <v>522674</v>
      </c>
      <c r="M78" s="43">
        <v>38619</v>
      </c>
      <c r="N78" s="42" t="s">
        <v>495</v>
      </c>
      <c r="O78" s="42" t="s">
        <v>473</v>
      </c>
      <c r="P78" s="42" t="s">
        <v>474</v>
      </c>
      <c r="Q78" s="42" t="s">
        <v>475</v>
      </c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 t="s">
        <v>179</v>
      </c>
      <c r="EI78" s="42" t="s">
        <v>824</v>
      </c>
      <c r="EJ78" s="42">
        <v>33005</v>
      </c>
      <c r="EK78" s="42" t="s">
        <v>57</v>
      </c>
      <c r="EL78" s="42">
        <v>15177</v>
      </c>
      <c r="EM78" s="42" t="s">
        <v>825</v>
      </c>
      <c r="EN78" s="42" t="s">
        <v>826</v>
      </c>
      <c r="EO78" s="42" t="s">
        <v>489</v>
      </c>
      <c r="EP78" s="42"/>
      <c r="EQ78" s="42" t="s">
        <v>490</v>
      </c>
    </row>
    <row r="79" spans="1:147" ht="15">
      <c r="A79" s="42">
        <v>9</v>
      </c>
      <c r="B79" s="42">
        <v>78</v>
      </c>
      <c r="C79" s="42" t="s">
        <v>92</v>
      </c>
      <c r="D79" s="42" t="s">
        <v>35</v>
      </c>
      <c r="E79" s="42" t="s">
        <v>827</v>
      </c>
      <c r="F79" s="42"/>
      <c r="G79" s="42" t="s">
        <v>828</v>
      </c>
      <c r="H79" s="42">
        <v>16001</v>
      </c>
      <c r="I79" s="42" t="s">
        <v>28</v>
      </c>
      <c r="J79" s="42" t="s">
        <v>627</v>
      </c>
      <c r="K79" s="42" t="s">
        <v>471</v>
      </c>
      <c r="L79" s="42">
        <v>473593</v>
      </c>
      <c r="M79" s="43">
        <v>38853</v>
      </c>
      <c r="N79" s="42" t="s">
        <v>495</v>
      </c>
      <c r="O79" s="42" t="s">
        <v>473</v>
      </c>
      <c r="P79" s="42" t="s">
        <v>474</v>
      </c>
      <c r="Q79" s="42" t="s">
        <v>474</v>
      </c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 t="s">
        <v>146</v>
      </c>
      <c r="EI79" s="42" t="s">
        <v>691</v>
      </c>
      <c r="EJ79" s="42">
        <v>16001</v>
      </c>
      <c r="EK79" s="42" t="s">
        <v>28</v>
      </c>
      <c r="EL79" s="42">
        <v>128671</v>
      </c>
      <c r="EM79" s="42"/>
      <c r="EN79" s="42" t="s">
        <v>692</v>
      </c>
      <c r="EO79" s="42" t="s">
        <v>489</v>
      </c>
      <c r="EP79" s="42"/>
      <c r="EQ79" s="42" t="s">
        <v>490</v>
      </c>
    </row>
    <row r="80" spans="1:147" ht="15">
      <c r="A80" s="42">
        <v>9</v>
      </c>
      <c r="B80" s="42">
        <v>79</v>
      </c>
      <c r="C80" s="42" t="s">
        <v>92</v>
      </c>
      <c r="D80" s="42" t="s">
        <v>34</v>
      </c>
      <c r="E80" s="42" t="s">
        <v>185</v>
      </c>
      <c r="F80" s="42"/>
      <c r="G80" s="42" t="s">
        <v>193</v>
      </c>
      <c r="H80" s="42">
        <v>16001</v>
      </c>
      <c r="I80" s="42" t="s">
        <v>28</v>
      </c>
      <c r="J80" s="42" t="s">
        <v>534</v>
      </c>
      <c r="K80" s="42" t="s">
        <v>471</v>
      </c>
      <c r="L80" s="42">
        <v>497153</v>
      </c>
      <c r="M80" s="43">
        <v>38579</v>
      </c>
      <c r="N80" s="42" t="s">
        <v>495</v>
      </c>
      <c r="O80" s="42" t="s">
        <v>473</v>
      </c>
      <c r="P80" s="42" t="s">
        <v>474</v>
      </c>
      <c r="Q80" s="42" t="s">
        <v>474</v>
      </c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 t="s">
        <v>146</v>
      </c>
      <c r="EI80" s="42" t="s">
        <v>691</v>
      </c>
      <c r="EJ80" s="42">
        <v>16001</v>
      </c>
      <c r="EK80" s="42" t="s">
        <v>28</v>
      </c>
      <c r="EL80" s="42">
        <v>128671</v>
      </c>
      <c r="EM80" s="42"/>
      <c r="EN80" s="42" t="s">
        <v>692</v>
      </c>
      <c r="EO80" s="42" t="s">
        <v>489</v>
      </c>
      <c r="EP80" s="42"/>
      <c r="EQ80" s="42" t="s">
        <v>490</v>
      </c>
    </row>
    <row r="81" spans="1:147" ht="15">
      <c r="A81" s="42">
        <v>9</v>
      </c>
      <c r="B81" s="42">
        <v>80</v>
      </c>
      <c r="C81" s="42" t="s">
        <v>92</v>
      </c>
      <c r="D81" s="42" t="s">
        <v>18</v>
      </c>
      <c r="E81" s="42" t="s">
        <v>829</v>
      </c>
      <c r="F81" s="42"/>
      <c r="G81" s="42"/>
      <c r="H81" s="42"/>
      <c r="I81" s="42"/>
      <c r="J81" s="42"/>
      <c r="K81" s="42"/>
      <c r="L81" s="42"/>
      <c r="M81" s="43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</row>
    <row r="82" spans="1:147" ht="15">
      <c r="A82" s="42">
        <v>9</v>
      </c>
      <c r="B82" s="42">
        <v>81</v>
      </c>
      <c r="C82" s="42" t="s">
        <v>92</v>
      </c>
      <c r="D82" s="42" t="s">
        <v>19</v>
      </c>
      <c r="E82" s="42" t="s">
        <v>830</v>
      </c>
      <c r="F82" s="42"/>
      <c r="G82" s="42"/>
      <c r="H82" s="42"/>
      <c r="I82" s="42"/>
      <c r="J82" s="42"/>
      <c r="K82" s="42"/>
      <c r="L82" s="42"/>
      <c r="M82" s="43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</row>
    <row r="83" spans="1:147" ht="15">
      <c r="A83" s="42">
        <v>9</v>
      </c>
      <c r="B83" s="42">
        <v>82</v>
      </c>
      <c r="C83" s="42" t="s">
        <v>92</v>
      </c>
      <c r="D83" s="42" t="s">
        <v>182</v>
      </c>
      <c r="E83" s="42" t="s">
        <v>831</v>
      </c>
      <c r="F83" s="42"/>
      <c r="G83" s="42"/>
      <c r="H83" s="42"/>
      <c r="I83" s="42"/>
      <c r="J83" s="42"/>
      <c r="K83" s="42"/>
      <c r="L83" s="42"/>
      <c r="M83" s="43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</row>
    <row r="84" spans="1:147" ht="15">
      <c r="A84" s="42">
        <v>9</v>
      </c>
      <c r="B84" s="42">
        <v>83</v>
      </c>
      <c r="C84" s="42" t="s">
        <v>92</v>
      </c>
      <c r="D84" s="42" t="s">
        <v>183</v>
      </c>
      <c r="E84" s="42" t="s">
        <v>832</v>
      </c>
      <c r="F84" s="42"/>
      <c r="G84" s="42"/>
      <c r="H84" s="42"/>
      <c r="I84" s="42"/>
      <c r="J84" s="42"/>
      <c r="K84" s="42"/>
      <c r="L84" s="42"/>
      <c r="M84" s="43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</row>
    <row r="85" spans="1:147" ht="15">
      <c r="A85" s="42">
        <v>9</v>
      </c>
      <c r="B85" s="42">
        <v>84</v>
      </c>
      <c r="C85" s="42" t="s">
        <v>92</v>
      </c>
      <c r="D85" s="42" t="s">
        <v>599</v>
      </c>
      <c r="E85" s="42" t="s">
        <v>833</v>
      </c>
      <c r="F85" s="42"/>
      <c r="G85" s="42"/>
      <c r="H85" s="42"/>
      <c r="I85" s="42"/>
      <c r="J85" s="42"/>
      <c r="K85" s="42"/>
      <c r="L85" s="42"/>
      <c r="M85" s="43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</row>
    <row r="86" spans="1:147" ht="15">
      <c r="A86" s="42">
        <v>9</v>
      </c>
      <c r="B86" s="42">
        <v>85</v>
      </c>
      <c r="C86" s="42" t="s">
        <v>92</v>
      </c>
      <c r="D86" s="42" t="s">
        <v>601</v>
      </c>
      <c r="E86" s="42" t="s">
        <v>834</v>
      </c>
      <c r="F86" s="42"/>
      <c r="G86" s="42"/>
      <c r="H86" s="42"/>
      <c r="I86" s="42"/>
      <c r="J86" s="42"/>
      <c r="K86" s="42"/>
      <c r="L86" s="42"/>
      <c r="M86" s="43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</row>
    <row r="87" spans="1:147" ht="15">
      <c r="A87" s="42">
        <v>10</v>
      </c>
      <c r="B87" s="42">
        <v>86</v>
      </c>
      <c r="C87" s="42" t="s">
        <v>94</v>
      </c>
      <c r="D87" s="42" t="s">
        <v>73</v>
      </c>
      <c r="E87" s="42" t="s">
        <v>835</v>
      </c>
      <c r="F87" s="42"/>
      <c r="G87" s="42" t="s">
        <v>800</v>
      </c>
      <c r="H87" s="42">
        <v>46008</v>
      </c>
      <c r="I87" s="42" t="s">
        <v>785</v>
      </c>
      <c r="J87" s="42" t="s">
        <v>534</v>
      </c>
      <c r="K87" s="42" t="s">
        <v>471</v>
      </c>
      <c r="L87" s="42">
        <v>465878</v>
      </c>
      <c r="M87" s="43">
        <v>38437</v>
      </c>
      <c r="N87" s="42" t="s">
        <v>495</v>
      </c>
      <c r="O87" s="42" t="s">
        <v>473</v>
      </c>
      <c r="P87" s="42" t="s">
        <v>474</v>
      </c>
      <c r="Q87" s="42" t="s">
        <v>474</v>
      </c>
      <c r="R87" s="42" t="s">
        <v>279</v>
      </c>
      <c r="S87" s="42" t="s">
        <v>836</v>
      </c>
      <c r="T87" s="42">
        <v>46008</v>
      </c>
      <c r="U87" s="42" t="s">
        <v>785</v>
      </c>
      <c r="V87" s="42" t="s">
        <v>534</v>
      </c>
      <c r="W87" s="42" t="s">
        <v>471</v>
      </c>
      <c r="X87" s="42">
        <v>506201</v>
      </c>
      <c r="Y87" s="43">
        <v>38581</v>
      </c>
      <c r="Z87" s="42" t="s">
        <v>495</v>
      </c>
      <c r="AA87" s="42" t="s">
        <v>473</v>
      </c>
      <c r="AB87" s="42" t="s">
        <v>474</v>
      </c>
      <c r="AC87" s="42" t="s">
        <v>475</v>
      </c>
      <c r="AD87" s="42" t="s">
        <v>837</v>
      </c>
      <c r="AE87" s="42" t="s">
        <v>838</v>
      </c>
      <c r="AF87" s="42">
        <v>46008</v>
      </c>
      <c r="AG87" s="42" t="s">
        <v>785</v>
      </c>
      <c r="AH87" s="42" t="s">
        <v>534</v>
      </c>
      <c r="AI87" s="42" t="s">
        <v>471</v>
      </c>
      <c r="AJ87" s="42">
        <v>519828</v>
      </c>
      <c r="AK87" s="43">
        <v>38712</v>
      </c>
      <c r="AL87" s="42" t="s">
        <v>495</v>
      </c>
      <c r="AM87" s="42" t="s">
        <v>473</v>
      </c>
      <c r="AN87" s="42" t="s">
        <v>474</v>
      </c>
      <c r="AO87" s="42" t="s">
        <v>475</v>
      </c>
      <c r="AP87" s="42" t="s">
        <v>280</v>
      </c>
      <c r="AQ87" s="42" t="s">
        <v>839</v>
      </c>
      <c r="AR87" s="42">
        <v>46008</v>
      </c>
      <c r="AS87" s="42" t="s">
        <v>785</v>
      </c>
      <c r="AT87" s="42" t="s">
        <v>534</v>
      </c>
      <c r="AU87" s="42" t="s">
        <v>471</v>
      </c>
      <c r="AV87" s="42">
        <v>488947</v>
      </c>
      <c r="AW87" s="43">
        <v>38714</v>
      </c>
      <c r="AX87" s="42" t="s">
        <v>495</v>
      </c>
      <c r="AY87" s="42" t="s">
        <v>473</v>
      </c>
      <c r="AZ87" s="42" t="s">
        <v>474</v>
      </c>
      <c r="BA87" s="42" t="s">
        <v>475</v>
      </c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 t="s">
        <v>783</v>
      </c>
      <c r="CY87" s="42" t="s">
        <v>784</v>
      </c>
      <c r="CZ87" s="42">
        <v>46008</v>
      </c>
      <c r="DA87" s="42" t="s">
        <v>785</v>
      </c>
      <c r="DB87" s="42" t="s">
        <v>627</v>
      </c>
      <c r="DC87" s="42" t="s">
        <v>471</v>
      </c>
      <c r="DD87" s="42">
        <v>517423</v>
      </c>
      <c r="DE87" s="43">
        <v>38882</v>
      </c>
      <c r="DF87" s="42" t="s">
        <v>495</v>
      </c>
      <c r="DG87" s="42" t="s">
        <v>473</v>
      </c>
      <c r="DH87" s="42" t="s">
        <v>474</v>
      </c>
      <c r="DI87" s="42" t="s">
        <v>475</v>
      </c>
      <c r="DJ87" s="42" t="s">
        <v>786</v>
      </c>
      <c r="DK87" s="42" t="s">
        <v>747</v>
      </c>
      <c r="DL87" s="42">
        <v>46008</v>
      </c>
      <c r="DM87" s="42" t="s">
        <v>785</v>
      </c>
      <c r="DN87" s="42" t="s">
        <v>504</v>
      </c>
      <c r="DO87" s="42" t="s">
        <v>471</v>
      </c>
      <c r="DP87" s="42">
        <v>19846</v>
      </c>
      <c r="DQ87" s="43">
        <v>26733</v>
      </c>
      <c r="DR87" s="42" t="s">
        <v>495</v>
      </c>
      <c r="DS87" s="42" t="s">
        <v>473</v>
      </c>
      <c r="DT87" s="42" t="s">
        <v>474</v>
      </c>
      <c r="DU87" s="42" t="s">
        <v>474</v>
      </c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 t="s">
        <v>786</v>
      </c>
      <c r="EI87" s="42" t="s">
        <v>747</v>
      </c>
      <c r="EJ87" s="42">
        <v>46008</v>
      </c>
      <c r="EK87" s="42" t="s">
        <v>785</v>
      </c>
      <c r="EL87" s="42">
        <v>19846</v>
      </c>
      <c r="EM87" s="42" t="s">
        <v>787</v>
      </c>
      <c r="EN87" s="42" t="s">
        <v>788</v>
      </c>
      <c r="EO87" s="42" t="s">
        <v>489</v>
      </c>
      <c r="EP87" s="42"/>
      <c r="EQ87" s="42" t="s">
        <v>490</v>
      </c>
    </row>
    <row r="88" spans="1:147" ht="15">
      <c r="A88" s="42">
        <v>10</v>
      </c>
      <c r="B88" s="42">
        <v>87</v>
      </c>
      <c r="C88" s="42" t="s">
        <v>94</v>
      </c>
      <c r="D88" s="42" t="s">
        <v>89</v>
      </c>
      <c r="E88" s="42" t="s">
        <v>840</v>
      </c>
      <c r="F88" s="42"/>
      <c r="G88" s="42" t="s">
        <v>592</v>
      </c>
      <c r="H88" s="42">
        <v>47012</v>
      </c>
      <c r="I88" s="42" t="s">
        <v>66</v>
      </c>
      <c r="J88" s="42" t="s">
        <v>534</v>
      </c>
      <c r="K88" s="42" t="s">
        <v>471</v>
      </c>
      <c r="L88" s="42">
        <v>521081</v>
      </c>
      <c r="M88" s="43">
        <v>38374</v>
      </c>
      <c r="N88" s="42" t="s">
        <v>495</v>
      </c>
      <c r="O88" s="42" t="s">
        <v>473</v>
      </c>
      <c r="P88" s="42" t="s">
        <v>474</v>
      </c>
      <c r="Q88" s="42" t="s">
        <v>475</v>
      </c>
      <c r="R88" s="42" t="s">
        <v>841</v>
      </c>
      <c r="S88" s="42" t="s">
        <v>145</v>
      </c>
      <c r="T88" s="42">
        <v>47012</v>
      </c>
      <c r="U88" s="42" t="s">
        <v>66</v>
      </c>
      <c r="V88" s="42" t="s">
        <v>534</v>
      </c>
      <c r="W88" s="42" t="s">
        <v>471</v>
      </c>
      <c r="X88" s="42">
        <v>501024</v>
      </c>
      <c r="Y88" s="43">
        <v>38696</v>
      </c>
      <c r="Z88" s="42" t="s">
        <v>495</v>
      </c>
      <c r="AA88" s="42" t="s">
        <v>473</v>
      </c>
      <c r="AB88" s="42" t="s">
        <v>474</v>
      </c>
      <c r="AC88" s="42" t="s">
        <v>474</v>
      </c>
      <c r="AD88" s="42" t="s">
        <v>798</v>
      </c>
      <c r="AE88" s="42" t="s">
        <v>604</v>
      </c>
      <c r="AF88" s="42">
        <v>47012</v>
      </c>
      <c r="AG88" s="42" t="s">
        <v>66</v>
      </c>
      <c r="AH88" s="42" t="s">
        <v>534</v>
      </c>
      <c r="AI88" s="42" t="s">
        <v>471</v>
      </c>
      <c r="AJ88" s="42">
        <v>484537</v>
      </c>
      <c r="AK88" s="43">
        <v>38689</v>
      </c>
      <c r="AL88" s="42" t="s">
        <v>495</v>
      </c>
      <c r="AM88" s="42" t="s">
        <v>473</v>
      </c>
      <c r="AN88" s="42" t="s">
        <v>474</v>
      </c>
      <c r="AO88" s="42" t="s">
        <v>475</v>
      </c>
      <c r="AP88" s="42" t="s">
        <v>842</v>
      </c>
      <c r="AQ88" s="42" t="s">
        <v>821</v>
      </c>
      <c r="AR88" s="42">
        <v>47012</v>
      </c>
      <c r="AS88" s="42" t="s">
        <v>66</v>
      </c>
      <c r="AT88" s="42" t="s">
        <v>627</v>
      </c>
      <c r="AU88" s="42" t="s">
        <v>471</v>
      </c>
      <c r="AV88" s="42">
        <v>519751</v>
      </c>
      <c r="AW88" s="43">
        <v>38916</v>
      </c>
      <c r="AX88" s="42" t="s">
        <v>495</v>
      </c>
      <c r="AY88" s="42" t="s">
        <v>473</v>
      </c>
      <c r="AZ88" s="42" t="s">
        <v>474</v>
      </c>
      <c r="BA88" s="42" t="s">
        <v>475</v>
      </c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 t="s">
        <v>843</v>
      </c>
      <c r="CY88" s="42" t="s">
        <v>758</v>
      </c>
      <c r="CZ88" s="42">
        <v>47012</v>
      </c>
      <c r="DA88" s="42" t="s">
        <v>66</v>
      </c>
      <c r="DB88" s="42" t="s">
        <v>470</v>
      </c>
      <c r="DC88" s="42" t="s">
        <v>471</v>
      </c>
      <c r="DD88" s="42">
        <v>519762</v>
      </c>
      <c r="DE88" s="43">
        <v>39776</v>
      </c>
      <c r="DF88" s="42" t="s">
        <v>472</v>
      </c>
      <c r="DG88" s="42" t="s">
        <v>473</v>
      </c>
      <c r="DH88" s="42" t="s">
        <v>474</v>
      </c>
      <c r="DI88" s="42" t="s">
        <v>475</v>
      </c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 t="s">
        <v>556</v>
      </c>
      <c r="EI88" s="42" t="s">
        <v>557</v>
      </c>
      <c r="EJ88" s="42">
        <v>47012</v>
      </c>
      <c r="EK88" s="42" t="s">
        <v>66</v>
      </c>
      <c r="EL88" s="42">
        <v>61194</v>
      </c>
      <c r="EM88" s="42" t="s">
        <v>558</v>
      </c>
      <c r="EN88" s="42" t="s">
        <v>559</v>
      </c>
      <c r="EO88" s="42" t="s">
        <v>489</v>
      </c>
      <c r="EP88" s="42"/>
      <c r="EQ88" s="42" t="s">
        <v>490</v>
      </c>
    </row>
    <row r="89" spans="1:147" ht="15">
      <c r="A89" s="42">
        <v>10</v>
      </c>
      <c r="B89" s="42">
        <v>88</v>
      </c>
      <c r="C89" s="42" t="s">
        <v>94</v>
      </c>
      <c r="D89" s="42" t="s">
        <v>15</v>
      </c>
      <c r="E89" s="42" t="s">
        <v>844</v>
      </c>
      <c r="F89" s="42"/>
      <c r="G89" s="42" t="s">
        <v>845</v>
      </c>
      <c r="H89" s="42">
        <v>64019</v>
      </c>
      <c r="I89" s="42" t="s">
        <v>14</v>
      </c>
      <c r="J89" s="42" t="s">
        <v>534</v>
      </c>
      <c r="K89" s="42" t="s">
        <v>471</v>
      </c>
      <c r="L89" s="42">
        <v>463501</v>
      </c>
      <c r="M89" s="43">
        <v>38707</v>
      </c>
      <c r="N89" s="42" t="s">
        <v>495</v>
      </c>
      <c r="O89" s="42" t="s">
        <v>473</v>
      </c>
      <c r="P89" s="42" t="s">
        <v>474</v>
      </c>
      <c r="Q89" s="42" t="s">
        <v>474</v>
      </c>
      <c r="R89" s="42" t="s">
        <v>846</v>
      </c>
      <c r="S89" s="42" t="s">
        <v>800</v>
      </c>
      <c r="T89" s="42">
        <v>64019</v>
      </c>
      <c r="U89" s="42" t="s">
        <v>14</v>
      </c>
      <c r="V89" s="42" t="s">
        <v>534</v>
      </c>
      <c r="W89" s="42" t="s">
        <v>471</v>
      </c>
      <c r="X89" s="42">
        <v>501104</v>
      </c>
      <c r="Y89" s="43">
        <v>38491</v>
      </c>
      <c r="Z89" s="42" t="s">
        <v>495</v>
      </c>
      <c r="AA89" s="42" t="s">
        <v>473</v>
      </c>
      <c r="AB89" s="42" t="s">
        <v>474</v>
      </c>
      <c r="AC89" s="42" t="s">
        <v>474</v>
      </c>
      <c r="AD89" s="42" t="s">
        <v>847</v>
      </c>
      <c r="AE89" s="42" t="s">
        <v>848</v>
      </c>
      <c r="AF89" s="42">
        <v>64019</v>
      </c>
      <c r="AG89" s="42" t="s">
        <v>14</v>
      </c>
      <c r="AH89" s="42" t="s">
        <v>534</v>
      </c>
      <c r="AI89" s="42" t="s">
        <v>471</v>
      </c>
      <c r="AJ89" s="42">
        <v>516603</v>
      </c>
      <c r="AK89" s="43">
        <v>38552</v>
      </c>
      <c r="AL89" s="42" t="s">
        <v>495</v>
      </c>
      <c r="AM89" s="42" t="s">
        <v>473</v>
      </c>
      <c r="AN89" s="42" t="s">
        <v>474</v>
      </c>
      <c r="AO89" s="42" t="s">
        <v>475</v>
      </c>
      <c r="AP89" s="42" t="s">
        <v>153</v>
      </c>
      <c r="AQ89" s="42" t="s">
        <v>849</v>
      </c>
      <c r="AR89" s="42">
        <v>64019</v>
      </c>
      <c r="AS89" s="42" t="s">
        <v>14</v>
      </c>
      <c r="AT89" s="42" t="s">
        <v>534</v>
      </c>
      <c r="AU89" s="42" t="s">
        <v>471</v>
      </c>
      <c r="AV89" s="42">
        <v>499885</v>
      </c>
      <c r="AW89" s="43">
        <v>38414</v>
      </c>
      <c r="AX89" s="42" t="s">
        <v>495</v>
      </c>
      <c r="AY89" s="42" t="s">
        <v>473</v>
      </c>
      <c r="AZ89" s="42" t="s">
        <v>474</v>
      </c>
      <c r="BA89" s="42" t="s">
        <v>474</v>
      </c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 t="s">
        <v>720</v>
      </c>
      <c r="CY89" s="42" t="s">
        <v>721</v>
      </c>
      <c r="CZ89" s="42">
        <v>64019</v>
      </c>
      <c r="DA89" s="42" t="s">
        <v>14</v>
      </c>
      <c r="DB89" s="42" t="s">
        <v>534</v>
      </c>
      <c r="DC89" s="42" t="s">
        <v>471</v>
      </c>
      <c r="DD89" s="42">
        <v>502846</v>
      </c>
      <c r="DE89" s="43">
        <v>38443</v>
      </c>
      <c r="DF89" s="42" t="s">
        <v>472</v>
      </c>
      <c r="DG89" s="42" t="s">
        <v>473</v>
      </c>
      <c r="DH89" s="42" t="s">
        <v>474</v>
      </c>
      <c r="DI89" s="42" t="s">
        <v>474</v>
      </c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 t="s">
        <v>654</v>
      </c>
      <c r="EI89" s="42" t="s">
        <v>503</v>
      </c>
      <c r="EJ89" s="42">
        <v>64019</v>
      </c>
      <c r="EK89" s="42" t="s">
        <v>14</v>
      </c>
      <c r="EL89" s="42">
        <v>65728</v>
      </c>
      <c r="EM89" s="42"/>
      <c r="EN89" s="42" t="s">
        <v>655</v>
      </c>
      <c r="EO89" s="42" t="s">
        <v>489</v>
      </c>
      <c r="EP89" s="42"/>
      <c r="EQ89" s="42" t="s">
        <v>490</v>
      </c>
    </row>
    <row r="90" spans="1:147" ht="15">
      <c r="A90" s="42">
        <v>10</v>
      </c>
      <c r="B90" s="42">
        <v>89</v>
      </c>
      <c r="C90" s="42" t="s">
        <v>94</v>
      </c>
      <c r="D90" s="42" t="s">
        <v>16</v>
      </c>
      <c r="E90" s="42" t="s">
        <v>850</v>
      </c>
      <c r="F90" s="42"/>
      <c r="G90" s="42" t="s">
        <v>590</v>
      </c>
      <c r="H90" s="42">
        <v>64019</v>
      </c>
      <c r="I90" s="42" t="s">
        <v>14</v>
      </c>
      <c r="J90" s="42" t="s">
        <v>627</v>
      </c>
      <c r="K90" s="42" t="s">
        <v>471</v>
      </c>
      <c r="L90" s="42">
        <v>519896</v>
      </c>
      <c r="M90" s="43">
        <v>39037</v>
      </c>
      <c r="N90" s="42" t="s">
        <v>495</v>
      </c>
      <c r="O90" s="42" t="s">
        <v>473</v>
      </c>
      <c r="P90" s="42" t="s">
        <v>474</v>
      </c>
      <c r="Q90" s="42" t="s">
        <v>475</v>
      </c>
      <c r="R90" s="42" t="s">
        <v>851</v>
      </c>
      <c r="S90" s="42" t="s">
        <v>852</v>
      </c>
      <c r="T90" s="42">
        <v>64019</v>
      </c>
      <c r="U90" s="42" t="s">
        <v>14</v>
      </c>
      <c r="V90" s="42" t="s">
        <v>627</v>
      </c>
      <c r="W90" s="42" t="s">
        <v>471</v>
      </c>
      <c r="X90" s="42">
        <v>521169</v>
      </c>
      <c r="Y90" s="43">
        <v>38951</v>
      </c>
      <c r="Z90" s="42" t="s">
        <v>495</v>
      </c>
      <c r="AA90" s="42" t="s">
        <v>473</v>
      </c>
      <c r="AB90" s="42" t="s">
        <v>474</v>
      </c>
      <c r="AC90" s="42" t="s">
        <v>475</v>
      </c>
      <c r="AD90" s="42" t="s">
        <v>853</v>
      </c>
      <c r="AE90" s="42" t="s">
        <v>854</v>
      </c>
      <c r="AF90" s="42">
        <v>64019</v>
      </c>
      <c r="AG90" s="42" t="s">
        <v>14</v>
      </c>
      <c r="AH90" s="42" t="s">
        <v>627</v>
      </c>
      <c r="AI90" s="42" t="s">
        <v>471</v>
      </c>
      <c r="AJ90" s="42">
        <v>522928</v>
      </c>
      <c r="AK90" s="43">
        <v>38880</v>
      </c>
      <c r="AL90" s="42" t="s">
        <v>495</v>
      </c>
      <c r="AM90" s="42" t="s">
        <v>473</v>
      </c>
      <c r="AN90" s="42" t="s">
        <v>474</v>
      </c>
      <c r="AO90" s="42" t="s">
        <v>475</v>
      </c>
      <c r="AP90" s="42" t="s">
        <v>855</v>
      </c>
      <c r="AQ90" s="42" t="s">
        <v>604</v>
      </c>
      <c r="AR90" s="42">
        <v>64019</v>
      </c>
      <c r="AS90" s="42" t="s">
        <v>14</v>
      </c>
      <c r="AT90" s="42" t="s">
        <v>627</v>
      </c>
      <c r="AU90" s="42" t="s">
        <v>471</v>
      </c>
      <c r="AV90" s="42">
        <v>516089</v>
      </c>
      <c r="AW90" s="43">
        <v>38812</v>
      </c>
      <c r="AX90" s="42" t="s">
        <v>495</v>
      </c>
      <c r="AY90" s="42" t="s">
        <v>473</v>
      </c>
      <c r="AZ90" s="42" t="s">
        <v>474</v>
      </c>
      <c r="BA90" s="42" t="s">
        <v>475</v>
      </c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 t="s">
        <v>856</v>
      </c>
      <c r="CY90" s="42" t="s">
        <v>857</v>
      </c>
      <c r="CZ90" s="42">
        <v>64019</v>
      </c>
      <c r="DA90" s="42" t="s">
        <v>14</v>
      </c>
      <c r="DB90" s="42" t="s">
        <v>627</v>
      </c>
      <c r="DC90" s="42" t="s">
        <v>471</v>
      </c>
      <c r="DD90" s="42">
        <v>516183</v>
      </c>
      <c r="DE90" s="43">
        <v>38756</v>
      </c>
      <c r="DF90" s="42" t="s">
        <v>495</v>
      </c>
      <c r="DG90" s="42" t="s">
        <v>473</v>
      </c>
      <c r="DH90" s="42" t="s">
        <v>474</v>
      </c>
      <c r="DI90" s="42" t="s">
        <v>475</v>
      </c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 t="s">
        <v>654</v>
      </c>
      <c r="EI90" s="42" t="s">
        <v>503</v>
      </c>
      <c r="EJ90" s="42">
        <v>64019</v>
      </c>
      <c r="EK90" s="42" t="s">
        <v>14</v>
      </c>
      <c r="EL90" s="42">
        <v>65728</v>
      </c>
      <c r="EM90" s="42"/>
      <c r="EN90" s="42" t="s">
        <v>655</v>
      </c>
      <c r="EO90" s="42" t="s">
        <v>489</v>
      </c>
      <c r="EP90" s="42"/>
      <c r="EQ90" s="42" t="s">
        <v>490</v>
      </c>
    </row>
    <row r="91" spans="1:147" ht="15">
      <c r="A91" s="42">
        <v>10</v>
      </c>
      <c r="B91" s="42">
        <v>90</v>
      </c>
      <c r="C91" s="42" t="s">
        <v>94</v>
      </c>
      <c r="D91" s="42" t="s">
        <v>24</v>
      </c>
      <c r="E91" s="42" t="s">
        <v>858</v>
      </c>
      <c r="F91" s="42"/>
      <c r="G91" s="42" t="s">
        <v>859</v>
      </c>
      <c r="H91" s="42">
        <v>33004</v>
      </c>
      <c r="I91" s="42" t="s">
        <v>40</v>
      </c>
      <c r="J91" s="42" t="s">
        <v>534</v>
      </c>
      <c r="K91" s="42" t="s">
        <v>471</v>
      </c>
      <c r="L91" s="42">
        <v>518798</v>
      </c>
      <c r="M91" s="43">
        <v>38355</v>
      </c>
      <c r="N91" s="42" t="s">
        <v>495</v>
      </c>
      <c r="O91" s="42" t="s">
        <v>473</v>
      </c>
      <c r="P91" s="42" t="s">
        <v>474</v>
      </c>
      <c r="Q91" s="42" t="s">
        <v>475</v>
      </c>
      <c r="R91" s="42" t="s">
        <v>860</v>
      </c>
      <c r="S91" s="42" t="s">
        <v>604</v>
      </c>
      <c r="T91" s="42">
        <v>33004</v>
      </c>
      <c r="U91" s="42" t="s">
        <v>40</v>
      </c>
      <c r="V91" s="42" t="s">
        <v>534</v>
      </c>
      <c r="W91" s="42" t="s">
        <v>471</v>
      </c>
      <c r="X91" s="42">
        <v>525348</v>
      </c>
      <c r="Y91" s="43">
        <v>38389</v>
      </c>
      <c r="Z91" s="42" t="s">
        <v>495</v>
      </c>
      <c r="AA91" s="42" t="s">
        <v>473</v>
      </c>
      <c r="AB91" s="42" t="s">
        <v>474</v>
      </c>
      <c r="AC91" s="42" t="s">
        <v>475</v>
      </c>
      <c r="AD91" s="42" t="s">
        <v>861</v>
      </c>
      <c r="AE91" s="42" t="s">
        <v>862</v>
      </c>
      <c r="AF91" s="42">
        <v>33004</v>
      </c>
      <c r="AG91" s="42" t="s">
        <v>40</v>
      </c>
      <c r="AH91" s="42" t="s">
        <v>534</v>
      </c>
      <c r="AI91" s="42" t="s">
        <v>471</v>
      </c>
      <c r="AJ91" s="42">
        <v>511589</v>
      </c>
      <c r="AK91" s="43">
        <v>38420</v>
      </c>
      <c r="AL91" s="42" t="s">
        <v>495</v>
      </c>
      <c r="AM91" s="42" t="s">
        <v>473</v>
      </c>
      <c r="AN91" s="42" t="s">
        <v>474</v>
      </c>
      <c r="AO91" s="42" t="s">
        <v>475</v>
      </c>
      <c r="AP91" s="42" t="s">
        <v>863</v>
      </c>
      <c r="AQ91" s="42" t="s">
        <v>864</v>
      </c>
      <c r="AR91" s="42">
        <v>33004</v>
      </c>
      <c r="AS91" s="42" t="s">
        <v>40</v>
      </c>
      <c r="AT91" s="42" t="s">
        <v>534</v>
      </c>
      <c r="AU91" s="42" t="s">
        <v>471</v>
      </c>
      <c r="AV91" s="42">
        <v>505564</v>
      </c>
      <c r="AW91" s="43">
        <v>38505</v>
      </c>
      <c r="AX91" s="42" t="s">
        <v>495</v>
      </c>
      <c r="AY91" s="42" t="s">
        <v>473</v>
      </c>
      <c r="AZ91" s="42" t="s">
        <v>474</v>
      </c>
      <c r="BA91" s="42" t="s">
        <v>474</v>
      </c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 t="s">
        <v>865</v>
      </c>
      <c r="CY91" s="42" t="s">
        <v>866</v>
      </c>
      <c r="CZ91" s="42">
        <v>33004</v>
      </c>
      <c r="DA91" s="42" t="s">
        <v>40</v>
      </c>
      <c r="DB91" s="42" t="s">
        <v>534</v>
      </c>
      <c r="DC91" s="42" t="s">
        <v>471</v>
      </c>
      <c r="DD91" s="42">
        <v>527428</v>
      </c>
      <c r="DE91" s="43">
        <v>38556</v>
      </c>
      <c r="DF91" s="42" t="s">
        <v>472</v>
      </c>
      <c r="DG91" s="42" t="s">
        <v>473</v>
      </c>
      <c r="DH91" s="42" t="s">
        <v>474</v>
      </c>
      <c r="DI91" s="42" t="s">
        <v>475</v>
      </c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 t="s">
        <v>804</v>
      </c>
      <c r="EI91" s="42" t="s">
        <v>644</v>
      </c>
      <c r="EJ91" s="42">
        <v>33004</v>
      </c>
      <c r="EK91" s="42" t="s">
        <v>40</v>
      </c>
      <c r="EL91" s="42">
        <v>55447</v>
      </c>
      <c r="EM91" s="42"/>
      <c r="EN91" s="42" t="s">
        <v>805</v>
      </c>
      <c r="EO91" s="42" t="s">
        <v>489</v>
      </c>
      <c r="EP91" s="42"/>
      <c r="EQ91" s="42" t="s">
        <v>490</v>
      </c>
    </row>
    <row r="92" spans="1:147" ht="15">
      <c r="A92" s="42">
        <v>10</v>
      </c>
      <c r="B92" s="42">
        <v>91</v>
      </c>
      <c r="C92" s="42" t="s">
        <v>94</v>
      </c>
      <c r="D92" s="42" t="s">
        <v>20</v>
      </c>
      <c r="E92" s="42" t="s">
        <v>867</v>
      </c>
      <c r="F92" s="42"/>
      <c r="G92" s="42" t="s">
        <v>149</v>
      </c>
      <c r="H92" s="42">
        <v>47015</v>
      </c>
      <c r="I92" s="42" t="s">
        <v>36</v>
      </c>
      <c r="J92" s="42" t="s">
        <v>627</v>
      </c>
      <c r="K92" s="42" t="s">
        <v>471</v>
      </c>
      <c r="L92" s="42">
        <v>494982</v>
      </c>
      <c r="M92" s="43">
        <v>38775</v>
      </c>
      <c r="N92" s="42" t="s">
        <v>495</v>
      </c>
      <c r="O92" s="42" t="s">
        <v>473</v>
      </c>
      <c r="P92" s="42" t="s">
        <v>474</v>
      </c>
      <c r="Q92" s="42" t="s">
        <v>474</v>
      </c>
      <c r="R92" s="42" t="s">
        <v>275</v>
      </c>
      <c r="S92" s="42" t="s">
        <v>868</v>
      </c>
      <c r="T92" s="42">
        <v>47015</v>
      </c>
      <c r="U92" s="42" t="s">
        <v>36</v>
      </c>
      <c r="V92" s="42" t="s">
        <v>534</v>
      </c>
      <c r="W92" s="42" t="s">
        <v>471</v>
      </c>
      <c r="X92" s="42">
        <v>505436</v>
      </c>
      <c r="Y92" s="43">
        <v>38443</v>
      </c>
      <c r="Z92" s="42" t="s">
        <v>495</v>
      </c>
      <c r="AA92" s="42" t="s">
        <v>473</v>
      </c>
      <c r="AB92" s="42" t="s">
        <v>474</v>
      </c>
      <c r="AC92" s="42" t="s">
        <v>474</v>
      </c>
      <c r="AD92" s="42" t="s">
        <v>869</v>
      </c>
      <c r="AE92" s="42" t="s">
        <v>145</v>
      </c>
      <c r="AF92" s="42">
        <v>47015</v>
      </c>
      <c r="AG92" s="42" t="s">
        <v>36</v>
      </c>
      <c r="AH92" s="42" t="s">
        <v>534</v>
      </c>
      <c r="AI92" s="42" t="s">
        <v>471</v>
      </c>
      <c r="AJ92" s="42">
        <v>506495</v>
      </c>
      <c r="AK92" s="43">
        <v>38435</v>
      </c>
      <c r="AL92" s="42" t="s">
        <v>495</v>
      </c>
      <c r="AM92" s="42" t="s">
        <v>473</v>
      </c>
      <c r="AN92" s="42" t="s">
        <v>474</v>
      </c>
      <c r="AO92" s="42" t="s">
        <v>474</v>
      </c>
      <c r="AP92" s="42" t="s">
        <v>870</v>
      </c>
      <c r="AQ92" s="42" t="s">
        <v>871</v>
      </c>
      <c r="AR92" s="42">
        <v>47015</v>
      </c>
      <c r="AS92" s="42" t="s">
        <v>36</v>
      </c>
      <c r="AT92" s="42" t="s">
        <v>534</v>
      </c>
      <c r="AU92" s="42" t="s">
        <v>471</v>
      </c>
      <c r="AV92" s="42">
        <v>468843</v>
      </c>
      <c r="AW92" s="43">
        <v>38686</v>
      </c>
      <c r="AX92" s="42" t="s">
        <v>495</v>
      </c>
      <c r="AY92" s="42" t="s">
        <v>473</v>
      </c>
      <c r="AZ92" s="42" t="s">
        <v>474</v>
      </c>
      <c r="BA92" s="42" t="s">
        <v>474</v>
      </c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 t="s">
        <v>209</v>
      </c>
      <c r="CY92" s="42" t="s">
        <v>746</v>
      </c>
      <c r="CZ92" s="42">
        <v>47015</v>
      </c>
      <c r="DA92" s="42" t="s">
        <v>36</v>
      </c>
      <c r="DB92" s="42" t="s">
        <v>504</v>
      </c>
      <c r="DC92" s="42" t="s">
        <v>471</v>
      </c>
      <c r="DD92" s="42">
        <v>242050</v>
      </c>
      <c r="DE92" s="43">
        <v>33576</v>
      </c>
      <c r="DF92" s="42" t="s">
        <v>472</v>
      </c>
      <c r="DG92" s="42" t="s">
        <v>473</v>
      </c>
      <c r="DH92" s="42" t="s">
        <v>474</v>
      </c>
      <c r="DI92" s="42" t="s">
        <v>474</v>
      </c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 t="s">
        <v>209</v>
      </c>
      <c r="EI92" s="42" t="s">
        <v>747</v>
      </c>
      <c r="EJ92" s="42">
        <v>47015</v>
      </c>
      <c r="EK92" s="42" t="s">
        <v>36</v>
      </c>
      <c r="EL92" s="42">
        <v>2192</v>
      </c>
      <c r="EM92" s="42" t="s">
        <v>748</v>
      </c>
      <c r="EN92" s="42" t="s">
        <v>749</v>
      </c>
      <c r="EO92" s="42" t="s">
        <v>489</v>
      </c>
      <c r="EP92" s="42"/>
      <c r="EQ92" s="42" t="s">
        <v>490</v>
      </c>
    </row>
    <row r="93" spans="1:147" ht="15">
      <c r="A93" s="42">
        <v>10</v>
      </c>
      <c r="B93" s="42">
        <v>92</v>
      </c>
      <c r="C93" s="42" t="s">
        <v>94</v>
      </c>
      <c r="D93" s="42" t="s">
        <v>90</v>
      </c>
      <c r="E93" s="42" t="s">
        <v>872</v>
      </c>
      <c r="F93" s="42"/>
      <c r="G93" s="42" t="s">
        <v>604</v>
      </c>
      <c r="H93" s="42">
        <v>33006</v>
      </c>
      <c r="I93" s="42" t="s">
        <v>641</v>
      </c>
      <c r="J93" s="42" t="s">
        <v>534</v>
      </c>
      <c r="K93" s="42" t="s">
        <v>471</v>
      </c>
      <c r="L93" s="42">
        <v>524168</v>
      </c>
      <c r="M93" s="43">
        <v>38494</v>
      </c>
      <c r="N93" s="42" t="s">
        <v>495</v>
      </c>
      <c r="O93" s="42" t="s">
        <v>473</v>
      </c>
      <c r="P93" s="42" t="s">
        <v>474</v>
      </c>
      <c r="Q93" s="42" t="s">
        <v>475</v>
      </c>
      <c r="R93" s="42" t="s">
        <v>873</v>
      </c>
      <c r="S93" s="42" t="s">
        <v>874</v>
      </c>
      <c r="T93" s="42">
        <v>33006</v>
      </c>
      <c r="U93" s="42" t="s">
        <v>641</v>
      </c>
      <c r="V93" s="42" t="s">
        <v>534</v>
      </c>
      <c r="W93" s="42" t="s">
        <v>471</v>
      </c>
      <c r="X93" s="42">
        <v>517964</v>
      </c>
      <c r="Y93" s="43">
        <v>38626</v>
      </c>
      <c r="Z93" s="42" t="s">
        <v>495</v>
      </c>
      <c r="AA93" s="42" t="s">
        <v>473</v>
      </c>
      <c r="AB93" s="42" t="s">
        <v>474</v>
      </c>
      <c r="AC93" s="42" t="s">
        <v>475</v>
      </c>
      <c r="AD93" s="42" t="s">
        <v>875</v>
      </c>
      <c r="AE93" s="42" t="s">
        <v>838</v>
      </c>
      <c r="AF93" s="42">
        <v>33006</v>
      </c>
      <c r="AG93" s="42" t="s">
        <v>641</v>
      </c>
      <c r="AH93" s="42" t="s">
        <v>627</v>
      </c>
      <c r="AI93" s="42" t="s">
        <v>471</v>
      </c>
      <c r="AJ93" s="42">
        <v>519204</v>
      </c>
      <c r="AK93" s="43">
        <v>38973</v>
      </c>
      <c r="AL93" s="42" t="s">
        <v>495</v>
      </c>
      <c r="AM93" s="42" t="s">
        <v>473</v>
      </c>
      <c r="AN93" s="42" t="s">
        <v>474</v>
      </c>
      <c r="AO93" s="42" t="s">
        <v>475</v>
      </c>
      <c r="AP93" s="42" t="s">
        <v>639</v>
      </c>
      <c r="AQ93" s="42" t="s">
        <v>629</v>
      </c>
      <c r="AR93" s="42">
        <v>33006</v>
      </c>
      <c r="AS93" s="42" t="s">
        <v>641</v>
      </c>
      <c r="AT93" s="42" t="s">
        <v>534</v>
      </c>
      <c r="AU93" s="42" t="s">
        <v>471</v>
      </c>
      <c r="AV93" s="42">
        <v>518167</v>
      </c>
      <c r="AW93" s="43">
        <v>38401</v>
      </c>
      <c r="AX93" s="42" t="s">
        <v>495</v>
      </c>
      <c r="AY93" s="42" t="s">
        <v>473</v>
      </c>
      <c r="AZ93" s="42" t="s">
        <v>474</v>
      </c>
      <c r="BA93" s="42" t="s">
        <v>475</v>
      </c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 t="s">
        <v>232</v>
      </c>
      <c r="CY93" s="42" t="s">
        <v>752</v>
      </c>
      <c r="CZ93" s="42">
        <v>33006</v>
      </c>
      <c r="DA93" s="42" t="s">
        <v>641</v>
      </c>
      <c r="DB93" s="42" t="s">
        <v>583</v>
      </c>
      <c r="DC93" s="42" t="s">
        <v>471</v>
      </c>
      <c r="DD93" s="42">
        <v>447300</v>
      </c>
      <c r="DE93" s="43">
        <v>37335</v>
      </c>
      <c r="DF93" s="42" t="s">
        <v>472</v>
      </c>
      <c r="DG93" s="42" t="s">
        <v>473</v>
      </c>
      <c r="DH93" s="42" t="s">
        <v>474</v>
      </c>
      <c r="DI93" s="42" t="s">
        <v>475</v>
      </c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 t="s">
        <v>643</v>
      </c>
      <c r="EI93" s="42" t="s">
        <v>644</v>
      </c>
      <c r="EJ93" s="42">
        <v>33006</v>
      </c>
      <c r="EK93" s="42" t="s">
        <v>641</v>
      </c>
      <c r="EL93" s="42">
        <v>97399</v>
      </c>
      <c r="EM93" s="42" t="s">
        <v>645</v>
      </c>
      <c r="EN93" s="42" t="s">
        <v>646</v>
      </c>
      <c r="EO93" s="42" t="s">
        <v>489</v>
      </c>
      <c r="EP93" s="42"/>
      <c r="EQ93" s="42" t="s">
        <v>490</v>
      </c>
    </row>
    <row r="94" spans="1:147" ht="15">
      <c r="A94" s="42">
        <v>10</v>
      </c>
      <c r="B94" s="42">
        <v>93</v>
      </c>
      <c r="C94" s="42" t="s">
        <v>94</v>
      </c>
      <c r="D94" s="42" t="s">
        <v>123</v>
      </c>
      <c r="E94" s="42" t="s">
        <v>204</v>
      </c>
      <c r="F94" s="42"/>
      <c r="G94" s="42" t="s">
        <v>789</v>
      </c>
      <c r="H94" s="42">
        <v>24001</v>
      </c>
      <c r="I94" s="42" t="s">
        <v>37</v>
      </c>
      <c r="J94" s="42" t="s">
        <v>534</v>
      </c>
      <c r="K94" s="42" t="s">
        <v>471</v>
      </c>
      <c r="L94" s="42">
        <v>486364</v>
      </c>
      <c r="M94" s="43">
        <v>38584</v>
      </c>
      <c r="N94" s="42" t="s">
        <v>495</v>
      </c>
      <c r="O94" s="42" t="s">
        <v>473</v>
      </c>
      <c r="P94" s="42" t="s">
        <v>474</v>
      </c>
      <c r="Q94" s="42" t="s">
        <v>474</v>
      </c>
      <c r="R94" s="42" t="s">
        <v>272</v>
      </c>
      <c r="S94" s="42" t="s">
        <v>247</v>
      </c>
      <c r="T94" s="42">
        <v>24001</v>
      </c>
      <c r="U94" s="42" t="s">
        <v>37</v>
      </c>
      <c r="V94" s="42" t="s">
        <v>534</v>
      </c>
      <c r="W94" s="42" t="s">
        <v>471</v>
      </c>
      <c r="X94" s="42">
        <v>465795</v>
      </c>
      <c r="Y94" s="43">
        <v>38432</v>
      </c>
      <c r="Z94" s="42" t="s">
        <v>495</v>
      </c>
      <c r="AA94" s="42" t="s">
        <v>473</v>
      </c>
      <c r="AB94" s="42" t="s">
        <v>474</v>
      </c>
      <c r="AC94" s="42" t="s">
        <v>474</v>
      </c>
      <c r="AD94" s="42" t="s">
        <v>876</v>
      </c>
      <c r="AE94" s="42" t="s">
        <v>877</v>
      </c>
      <c r="AF94" s="42">
        <v>24001</v>
      </c>
      <c r="AG94" s="42" t="s">
        <v>37</v>
      </c>
      <c r="AH94" s="42" t="s">
        <v>627</v>
      </c>
      <c r="AI94" s="42" t="s">
        <v>471</v>
      </c>
      <c r="AJ94" s="42">
        <v>505981</v>
      </c>
      <c r="AK94" s="43">
        <v>38792</v>
      </c>
      <c r="AL94" s="42" t="s">
        <v>495</v>
      </c>
      <c r="AM94" s="42" t="s">
        <v>473</v>
      </c>
      <c r="AN94" s="42" t="s">
        <v>474</v>
      </c>
      <c r="AO94" s="42" t="s">
        <v>474</v>
      </c>
      <c r="AP94" s="42" t="s">
        <v>205</v>
      </c>
      <c r="AQ94" s="42" t="s">
        <v>878</v>
      </c>
      <c r="AR94" s="42">
        <v>24001</v>
      </c>
      <c r="AS94" s="42" t="s">
        <v>37</v>
      </c>
      <c r="AT94" s="42" t="s">
        <v>534</v>
      </c>
      <c r="AU94" s="42" t="s">
        <v>471</v>
      </c>
      <c r="AV94" s="42">
        <v>503176</v>
      </c>
      <c r="AW94" s="43">
        <v>38630</v>
      </c>
      <c r="AX94" s="42" t="s">
        <v>495</v>
      </c>
      <c r="AY94" s="42" t="s">
        <v>473</v>
      </c>
      <c r="AZ94" s="42" t="s">
        <v>474</v>
      </c>
      <c r="BA94" s="42" t="s">
        <v>475</v>
      </c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 t="s">
        <v>731</v>
      </c>
      <c r="CY94" s="42" t="s">
        <v>732</v>
      </c>
      <c r="CZ94" s="42">
        <v>24001</v>
      </c>
      <c r="DA94" s="42" t="s">
        <v>37</v>
      </c>
      <c r="DB94" s="42" t="s">
        <v>547</v>
      </c>
      <c r="DC94" s="42" t="s">
        <v>471</v>
      </c>
      <c r="DD94" s="42">
        <v>380415</v>
      </c>
      <c r="DE94" s="43">
        <v>35570</v>
      </c>
      <c r="DF94" s="42" t="s">
        <v>472</v>
      </c>
      <c r="DG94" s="42" t="s">
        <v>473</v>
      </c>
      <c r="DH94" s="42" t="s">
        <v>474</v>
      </c>
      <c r="DI94" s="42" t="s">
        <v>474</v>
      </c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 t="s">
        <v>661</v>
      </c>
      <c r="EI94" s="42" t="s">
        <v>588</v>
      </c>
      <c r="EJ94" s="42">
        <v>24001</v>
      </c>
      <c r="EK94" s="42" t="s">
        <v>37</v>
      </c>
      <c r="EL94" s="42">
        <v>93738</v>
      </c>
      <c r="EM94" s="42"/>
      <c r="EN94" s="42" t="s">
        <v>662</v>
      </c>
      <c r="EO94" s="42" t="s">
        <v>489</v>
      </c>
      <c r="EP94" s="42"/>
      <c r="EQ94" s="42" t="s">
        <v>490</v>
      </c>
    </row>
    <row r="95" spans="1:147" ht="15">
      <c r="A95" s="42">
        <v>10</v>
      </c>
      <c r="B95" s="42">
        <v>94</v>
      </c>
      <c r="C95" s="42" t="s">
        <v>94</v>
      </c>
      <c r="D95" s="42" t="s">
        <v>124</v>
      </c>
      <c r="E95" s="42" t="s">
        <v>879</v>
      </c>
      <c r="F95" s="42"/>
      <c r="G95" s="42" t="s">
        <v>880</v>
      </c>
      <c r="H95" s="42">
        <v>24001</v>
      </c>
      <c r="I95" s="42" t="s">
        <v>37</v>
      </c>
      <c r="J95" s="42" t="s">
        <v>534</v>
      </c>
      <c r="K95" s="42" t="s">
        <v>471</v>
      </c>
      <c r="L95" s="42">
        <v>484721</v>
      </c>
      <c r="M95" s="43">
        <v>38681</v>
      </c>
      <c r="N95" s="42" t="s">
        <v>495</v>
      </c>
      <c r="O95" s="42" t="s">
        <v>473</v>
      </c>
      <c r="P95" s="42" t="s">
        <v>474</v>
      </c>
      <c r="Q95" s="42" t="s">
        <v>474</v>
      </c>
      <c r="R95" s="42" t="s">
        <v>727</v>
      </c>
      <c r="S95" s="42" t="s">
        <v>881</v>
      </c>
      <c r="T95" s="42">
        <v>24001</v>
      </c>
      <c r="U95" s="42" t="s">
        <v>37</v>
      </c>
      <c r="V95" s="42" t="s">
        <v>534</v>
      </c>
      <c r="W95" s="42" t="s">
        <v>471</v>
      </c>
      <c r="X95" s="42">
        <v>484725</v>
      </c>
      <c r="Y95" s="43">
        <v>38440</v>
      </c>
      <c r="Z95" s="42" t="s">
        <v>495</v>
      </c>
      <c r="AA95" s="42" t="s">
        <v>473</v>
      </c>
      <c r="AB95" s="42" t="s">
        <v>474</v>
      </c>
      <c r="AC95" s="42" t="s">
        <v>474</v>
      </c>
      <c r="AD95" s="42" t="s">
        <v>882</v>
      </c>
      <c r="AE95" s="42" t="s">
        <v>883</v>
      </c>
      <c r="AF95" s="42">
        <v>24001</v>
      </c>
      <c r="AG95" s="42" t="s">
        <v>37</v>
      </c>
      <c r="AH95" s="42" t="s">
        <v>534</v>
      </c>
      <c r="AI95" s="42" t="s">
        <v>471</v>
      </c>
      <c r="AJ95" s="42">
        <v>518398</v>
      </c>
      <c r="AK95" s="43">
        <v>38404</v>
      </c>
      <c r="AL95" s="42" t="s">
        <v>495</v>
      </c>
      <c r="AM95" s="42" t="s">
        <v>473</v>
      </c>
      <c r="AN95" s="42" t="s">
        <v>474</v>
      </c>
      <c r="AO95" s="42" t="s">
        <v>475</v>
      </c>
      <c r="AP95" s="42" t="s">
        <v>193</v>
      </c>
      <c r="AQ95" s="42" t="s">
        <v>821</v>
      </c>
      <c r="AR95" s="42">
        <v>24001</v>
      </c>
      <c r="AS95" s="42" t="s">
        <v>37</v>
      </c>
      <c r="AT95" s="42" t="s">
        <v>627</v>
      </c>
      <c r="AU95" s="42" t="s">
        <v>471</v>
      </c>
      <c r="AV95" s="42">
        <v>518982</v>
      </c>
      <c r="AW95" s="43">
        <v>38930</v>
      </c>
      <c r="AX95" s="42" t="s">
        <v>495</v>
      </c>
      <c r="AY95" s="42" t="s">
        <v>473</v>
      </c>
      <c r="AZ95" s="42" t="s">
        <v>474</v>
      </c>
      <c r="BA95" s="42" t="s">
        <v>475</v>
      </c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 t="s">
        <v>884</v>
      </c>
      <c r="CY95" s="42" t="s">
        <v>649</v>
      </c>
      <c r="CZ95" s="42">
        <v>24001</v>
      </c>
      <c r="DA95" s="42" t="s">
        <v>37</v>
      </c>
      <c r="DB95" s="42" t="s">
        <v>624</v>
      </c>
      <c r="DC95" s="42" t="s">
        <v>471</v>
      </c>
      <c r="DD95" s="42">
        <v>519693</v>
      </c>
      <c r="DE95" s="43">
        <v>39423</v>
      </c>
      <c r="DF95" s="42" t="s">
        <v>472</v>
      </c>
      <c r="DG95" s="42" t="s">
        <v>473</v>
      </c>
      <c r="DH95" s="42" t="s">
        <v>474</v>
      </c>
      <c r="DI95" s="42" t="s">
        <v>475</v>
      </c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 t="s">
        <v>661</v>
      </c>
      <c r="EI95" s="42" t="s">
        <v>588</v>
      </c>
      <c r="EJ95" s="42">
        <v>24001</v>
      </c>
      <c r="EK95" s="42" t="s">
        <v>37</v>
      </c>
      <c r="EL95" s="42">
        <v>93738</v>
      </c>
      <c r="EM95" s="42"/>
      <c r="EN95" s="42" t="s">
        <v>662</v>
      </c>
      <c r="EO95" s="42" t="s">
        <v>489</v>
      </c>
      <c r="EP95" s="42"/>
      <c r="EQ95" s="42" t="s">
        <v>490</v>
      </c>
    </row>
    <row r="96" spans="1:147" ht="15">
      <c r="A96" s="42">
        <v>10</v>
      </c>
      <c r="B96" s="42">
        <v>95</v>
      </c>
      <c r="C96" s="42" t="s">
        <v>94</v>
      </c>
      <c r="D96" s="42" t="s">
        <v>206</v>
      </c>
      <c r="E96" s="42" t="s">
        <v>885</v>
      </c>
      <c r="F96" s="42"/>
      <c r="G96" s="42" t="s">
        <v>792</v>
      </c>
      <c r="H96" s="42">
        <v>24001</v>
      </c>
      <c r="I96" s="42" t="s">
        <v>37</v>
      </c>
      <c r="J96" s="42" t="s">
        <v>534</v>
      </c>
      <c r="K96" s="42" t="s">
        <v>471</v>
      </c>
      <c r="L96" s="42">
        <v>502644</v>
      </c>
      <c r="M96" s="43">
        <v>38464</v>
      </c>
      <c r="N96" s="42" t="s">
        <v>495</v>
      </c>
      <c r="O96" s="42" t="s">
        <v>473</v>
      </c>
      <c r="P96" s="42" t="s">
        <v>474</v>
      </c>
      <c r="Q96" s="42" t="s">
        <v>474</v>
      </c>
      <c r="R96" s="42" t="s">
        <v>886</v>
      </c>
      <c r="S96" s="42" t="s">
        <v>887</v>
      </c>
      <c r="T96" s="42">
        <v>24001</v>
      </c>
      <c r="U96" s="42" t="s">
        <v>37</v>
      </c>
      <c r="V96" s="42" t="s">
        <v>627</v>
      </c>
      <c r="W96" s="42" t="s">
        <v>471</v>
      </c>
      <c r="X96" s="42">
        <v>520318</v>
      </c>
      <c r="Y96" s="43">
        <v>38960</v>
      </c>
      <c r="Z96" s="42" t="s">
        <v>495</v>
      </c>
      <c r="AA96" s="42" t="s">
        <v>473</v>
      </c>
      <c r="AB96" s="42" t="s">
        <v>474</v>
      </c>
      <c r="AC96" s="42" t="s">
        <v>475</v>
      </c>
      <c r="AD96" s="42" t="s">
        <v>888</v>
      </c>
      <c r="AE96" s="42" t="s">
        <v>864</v>
      </c>
      <c r="AF96" s="42">
        <v>24001</v>
      </c>
      <c r="AG96" s="42" t="s">
        <v>37</v>
      </c>
      <c r="AH96" s="42" t="s">
        <v>534</v>
      </c>
      <c r="AI96" s="42" t="s">
        <v>471</v>
      </c>
      <c r="AJ96" s="42">
        <v>502635</v>
      </c>
      <c r="AK96" s="43">
        <v>38454</v>
      </c>
      <c r="AL96" s="42" t="s">
        <v>495</v>
      </c>
      <c r="AM96" s="42" t="s">
        <v>473</v>
      </c>
      <c r="AN96" s="42" t="s">
        <v>474</v>
      </c>
      <c r="AO96" s="42" t="s">
        <v>474</v>
      </c>
      <c r="AP96" s="42" t="s">
        <v>889</v>
      </c>
      <c r="AQ96" s="42" t="s">
        <v>170</v>
      </c>
      <c r="AR96" s="42">
        <v>24001</v>
      </c>
      <c r="AS96" s="42" t="s">
        <v>37</v>
      </c>
      <c r="AT96" s="42" t="s">
        <v>627</v>
      </c>
      <c r="AU96" s="42" t="s">
        <v>471</v>
      </c>
      <c r="AV96" s="42">
        <v>518401</v>
      </c>
      <c r="AW96" s="43">
        <v>38871</v>
      </c>
      <c r="AX96" s="42" t="s">
        <v>495</v>
      </c>
      <c r="AY96" s="42" t="s">
        <v>660</v>
      </c>
      <c r="AZ96" s="42" t="s">
        <v>474</v>
      </c>
      <c r="BA96" s="42" t="s">
        <v>475</v>
      </c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 t="s">
        <v>890</v>
      </c>
      <c r="CY96" s="42" t="s">
        <v>849</v>
      </c>
      <c r="CZ96" s="42">
        <v>24001</v>
      </c>
      <c r="DA96" s="42" t="s">
        <v>37</v>
      </c>
      <c r="DB96" s="42" t="s">
        <v>470</v>
      </c>
      <c r="DC96" s="42" t="s">
        <v>471</v>
      </c>
      <c r="DD96" s="42">
        <v>519847</v>
      </c>
      <c r="DE96" s="43">
        <v>39771</v>
      </c>
      <c r="DF96" s="42" t="s">
        <v>495</v>
      </c>
      <c r="DG96" s="42" t="s">
        <v>473</v>
      </c>
      <c r="DH96" s="42" t="s">
        <v>474</v>
      </c>
      <c r="DI96" s="42" t="s">
        <v>475</v>
      </c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 t="s">
        <v>661</v>
      </c>
      <c r="EI96" s="42" t="s">
        <v>588</v>
      </c>
      <c r="EJ96" s="42">
        <v>24001</v>
      </c>
      <c r="EK96" s="42" t="s">
        <v>37</v>
      </c>
      <c r="EL96" s="42">
        <v>93738</v>
      </c>
      <c r="EM96" s="42"/>
      <c r="EN96" s="42" t="s">
        <v>662</v>
      </c>
      <c r="EO96" s="42" t="s">
        <v>489</v>
      </c>
      <c r="EP96" s="42"/>
      <c r="EQ96" s="42" t="s">
        <v>490</v>
      </c>
    </row>
    <row r="97" spans="1:147" ht="15">
      <c r="A97" s="42">
        <v>10</v>
      </c>
      <c r="B97" s="42">
        <v>96</v>
      </c>
      <c r="C97" s="42" t="s">
        <v>94</v>
      </c>
      <c r="D97" s="42" t="s">
        <v>509</v>
      </c>
      <c r="E97" s="42" t="s">
        <v>891</v>
      </c>
      <c r="F97" s="42"/>
      <c r="G97" s="42" t="s">
        <v>526</v>
      </c>
      <c r="H97" s="42">
        <v>82015</v>
      </c>
      <c r="I97" s="42" t="s">
        <v>512</v>
      </c>
      <c r="J97" s="42" t="s">
        <v>627</v>
      </c>
      <c r="K97" s="42" t="s">
        <v>471</v>
      </c>
      <c r="L97" s="42">
        <v>479969</v>
      </c>
      <c r="M97" s="43">
        <v>39079</v>
      </c>
      <c r="N97" s="42" t="s">
        <v>495</v>
      </c>
      <c r="O97" s="42" t="s">
        <v>473</v>
      </c>
      <c r="P97" s="42" t="s">
        <v>474</v>
      </c>
      <c r="Q97" s="42" t="s">
        <v>474</v>
      </c>
      <c r="R97" s="42" t="s">
        <v>892</v>
      </c>
      <c r="S97" s="42" t="s">
        <v>800</v>
      </c>
      <c r="T97" s="42">
        <v>82015</v>
      </c>
      <c r="U97" s="42" t="s">
        <v>512</v>
      </c>
      <c r="V97" s="42" t="s">
        <v>627</v>
      </c>
      <c r="W97" s="42" t="s">
        <v>471</v>
      </c>
      <c r="X97" s="42">
        <v>519116</v>
      </c>
      <c r="Y97" s="43">
        <v>38909</v>
      </c>
      <c r="Z97" s="42" t="s">
        <v>495</v>
      </c>
      <c r="AA97" s="42" t="s">
        <v>473</v>
      </c>
      <c r="AB97" s="42" t="s">
        <v>474</v>
      </c>
      <c r="AC97" s="42" t="s">
        <v>475</v>
      </c>
      <c r="AD97" s="42" t="s">
        <v>893</v>
      </c>
      <c r="AE97" s="42" t="s">
        <v>894</v>
      </c>
      <c r="AF97" s="42">
        <v>82015</v>
      </c>
      <c r="AG97" s="42" t="s">
        <v>512</v>
      </c>
      <c r="AH97" s="42" t="s">
        <v>534</v>
      </c>
      <c r="AI97" s="42" t="s">
        <v>471</v>
      </c>
      <c r="AJ97" s="42">
        <v>520529</v>
      </c>
      <c r="AK97" s="43">
        <v>38638</v>
      </c>
      <c r="AL97" s="42" t="s">
        <v>472</v>
      </c>
      <c r="AM97" s="42" t="s">
        <v>473</v>
      </c>
      <c r="AN97" s="42" t="s">
        <v>474</v>
      </c>
      <c r="AO97" s="42" t="s">
        <v>475</v>
      </c>
      <c r="AP97" s="42" t="s">
        <v>895</v>
      </c>
      <c r="AQ97" s="42" t="s">
        <v>896</v>
      </c>
      <c r="AR97" s="42">
        <v>82015</v>
      </c>
      <c r="AS97" s="42" t="s">
        <v>512</v>
      </c>
      <c r="AT97" s="42" t="s">
        <v>534</v>
      </c>
      <c r="AU97" s="42" t="s">
        <v>471</v>
      </c>
      <c r="AV97" s="42">
        <v>520535</v>
      </c>
      <c r="AW97" s="43">
        <v>38424</v>
      </c>
      <c r="AX97" s="42" t="s">
        <v>495</v>
      </c>
      <c r="AY97" s="42" t="s">
        <v>473</v>
      </c>
      <c r="AZ97" s="42" t="s">
        <v>474</v>
      </c>
      <c r="BA97" s="42" t="s">
        <v>475</v>
      </c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 t="s">
        <v>897</v>
      </c>
      <c r="CY97" s="42" t="s">
        <v>898</v>
      </c>
      <c r="CZ97" s="42">
        <v>82015</v>
      </c>
      <c r="DA97" s="42" t="s">
        <v>512</v>
      </c>
      <c r="DB97" s="42" t="s">
        <v>627</v>
      </c>
      <c r="DC97" s="42" t="s">
        <v>471</v>
      </c>
      <c r="DD97" s="42">
        <v>519169</v>
      </c>
      <c r="DE97" s="43">
        <v>38799</v>
      </c>
      <c r="DF97" s="42" t="s">
        <v>472</v>
      </c>
      <c r="DG97" s="42" t="s">
        <v>473</v>
      </c>
      <c r="DH97" s="42" t="s">
        <v>474</v>
      </c>
      <c r="DI97" s="42" t="s">
        <v>475</v>
      </c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 t="s">
        <v>521</v>
      </c>
      <c r="EI97" s="42" t="s">
        <v>522</v>
      </c>
      <c r="EJ97" s="42">
        <v>82015</v>
      </c>
      <c r="EK97" s="42" t="s">
        <v>512</v>
      </c>
      <c r="EL97" s="42">
        <v>208</v>
      </c>
      <c r="EM97" s="42" t="s">
        <v>523</v>
      </c>
      <c r="EN97" s="42" t="s">
        <v>524</v>
      </c>
      <c r="EO97" s="42" t="s">
        <v>489</v>
      </c>
      <c r="EP97" s="42"/>
      <c r="EQ97" s="42" t="s">
        <v>490</v>
      </c>
    </row>
    <row r="98" spans="1:147" ht="15">
      <c r="A98" s="42">
        <v>10</v>
      </c>
      <c r="B98" s="42">
        <v>97</v>
      </c>
      <c r="C98" s="42" t="s">
        <v>94</v>
      </c>
      <c r="D98" s="42" t="s">
        <v>7</v>
      </c>
      <c r="E98" s="42" t="s">
        <v>899</v>
      </c>
      <c r="F98" s="42"/>
      <c r="G98" s="42" t="s">
        <v>900</v>
      </c>
      <c r="H98" s="42">
        <v>31016</v>
      </c>
      <c r="I98" s="42" t="s">
        <v>62</v>
      </c>
      <c r="J98" s="42" t="s">
        <v>534</v>
      </c>
      <c r="K98" s="42" t="s">
        <v>471</v>
      </c>
      <c r="L98" s="42">
        <v>510599</v>
      </c>
      <c r="M98" s="43">
        <v>38638</v>
      </c>
      <c r="N98" s="42" t="s">
        <v>495</v>
      </c>
      <c r="O98" s="42" t="s">
        <v>473</v>
      </c>
      <c r="P98" s="42" t="s">
        <v>474</v>
      </c>
      <c r="Q98" s="42" t="s">
        <v>474</v>
      </c>
      <c r="R98" s="42" t="s">
        <v>498</v>
      </c>
      <c r="S98" s="42" t="s">
        <v>901</v>
      </c>
      <c r="T98" s="42">
        <v>31016</v>
      </c>
      <c r="U98" s="42" t="s">
        <v>62</v>
      </c>
      <c r="V98" s="42" t="s">
        <v>534</v>
      </c>
      <c r="W98" s="42" t="s">
        <v>471</v>
      </c>
      <c r="X98" s="42">
        <v>522813</v>
      </c>
      <c r="Y98" s="43">
        <v>38511</v>
      </c>
      <c r="Z98" s="42" t="s">
        <v>495</v>
      </c>
      <c r="AA98" s="42" t="s">
        <v>473</v>
      </c>
      <c r="AB98" s="42" t="s">
        <v>474</v>
      </c>
      <c r="AC98" s="42" t="s">
        <v>475</v>
      </c>
      <c r="AD98" s="42" t="s">
        <v>195</v>
      </c>
      <c r="AE98" s="42" t="s">
        <v>902</v>
      </c>
      <c r="AF98" s="42">
        <v>31016</v>
      </c>
      <c r="AG98" s="42" t="s">
        <v>62</v>
      </c>
      <c r="AH98" s="42" t="s">
        <v>624</v>
      </c>
      <c r="AI98" s="42" t="s">
        <v>471</v>
      </c>
      <c r="AJ98" s="42">
        <v>472177</v>
      </c>
      <c r="AK98" s="43">
        <v>39234</v>
      </c>
      <c r="AL98" s="42" t="s">
        <v>495</v>
      </c>
      <c r="AM98" s="42" t="s">
        <v>473</v>
      </c>
      <c r="AN98" s="42" t="s">
        <v>474</v>
      </c>
      <c r="AO98" s="42" t="s">
        <v>475</v>
      </c>
      <c r="AP98" s="42" t="s">
        <v>903</v>
      </c>
      <c r="AQ98" s="42" t="s">
        <v>904</v>
      </c>
      <c r="AR98" s="42">
        <v>31016</v>
      </c>
      <c r="AS98" s="42" t="s">
        <v>62</v>
      </c>
      <c r="AT98" s="42" t="s">
        <v>627</v>
      </c>
      <c r="AU98" s="42" t="s">
        <v>471</v>
      </c>
      <c r="AV98" s="42">
        <v>497790</v>
      </c>
      <c r="AW98" s="43">
        <v>39006</v>
      </c>
      <c r="AX98" s="42" t="s">
        <v>495</v>
      </c>
      <c r="AY98" s="42" t="s">
        <v>473</v>
      </c>
      <c r="AZ98" s="42" t="s">
        <v>474</v>
      </c>
      <c r="BA98" s="42" t="s">
        <v>474</v>
      </c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 t="s">
        <v>816</v>
      </c>
      <c r="CY98" s="42" t="s">
        <v>905</v>
      </c>
      <c r="CZ98" s="42">
        <v>31016</v>
      </c>
      <c r="DA98" s="42" t="s">
        <v>62</v>
      </c>
      <c r="DB98" s="42" t="s">
        <v>906</v>
      </c>
      <c r="DC98" s="42" t="s">
        <v>471</v>
      </c>
      <c r="DD98" s="42">
        <v>497788</v>
      </c>
      <c r="DE98" s="43">
        <v>40091</v>
      </c>
      <c r="DF98" s="42" t="s">
        <v>495</v>
      </c>
      <c r="DG98" s="42" t="s">
        <v>473</v>
      </c>
      <c r="DH98" s="42" t="s">
        <v>474</v>
      </c>
      <c r="DI98" s="42" t="s">
        <v>474</v>
      </c>
      <c r="DJ98" s="42" t="s">
        <v>669</v>
      </c>
      <c r="DK98" s="42" t="s">
        <v>670</v>
      </c>
      <c r="DL98" s="42">
        <v>31016</v>
      </c>
      <c r="DM98" s="42" t="s">
        <v>62</v>
      </c>
      <c r="DN98" s="42" t="s">
        <v>504</v>
      </c>
      <c r="DO98" s="42" t="s">
        <v>471</v>
      </c>
      <c r="DP98" s="42">
        <v>175911</v>
      </c>
      <c r="DQ98" s="43">
        <v>33300</v>
      </c>
      <c r="DR98" s="42" t="s">
        <v>495</v>
      </c>
      <c r="DS98" s="42" t="s">
        <v>473</v>
      </c>
      <c r="DT98" s="42" t="s">
        <v>474</v>
      </c>
      <c r="DU98" s="42" t="s">
        <v>475</v>
      </c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 t="s">
        <v>258</v>
      </c>
      <c r="EI98" s="42" t="s">
        <v>505</v>
      </c>
      <c r="EJ98" s="42">
        <v>31016</v>
      </c>
      <c r="EK98" s="42" t="s">
        <v>62</v>
      </c>
      <c r="EL98" s="42">
        <v>187391</v>
      </c>
      <c r="EM98" s="42" t="s">
        <v>506</v>
      </c>
      <c r="EN98" s="42" t="s">
        <v>507</v>
      </c>
      <c r="EO98" s="42" t="s">
        <v>489</v>
      </c>
      <c r="EP98" s="42"/>
      <c r="EQ98" s="42" t="s">
        <v>490</v>
      </c>
    </row>
    <row r="99" spans="1:147" ht="15">
      <c r="A99" s="42">
        <v>10</v>
      </c>
      <c r="B99" s="42">
        <v>98</v>
      </c>
      <c r="C99" s="42" t="s">
        <v>94</v>
      </c>
      <c r="D99" s="42" t="s">
        <v>8</v>
      </c>
      <c r="E99" s="42" t="s">
        <v>260</v>
      </c>
      <c r="F99" s="42"/>
      <c r="G99" s="42" t="s">
        <v>907</v>
      </c>
      <c r="H99" s="42">
        <v>31016</v>
      </c>
      <c r="I99" s="42" t="s">
        <v>62</v>
      </c>
      <c r="J99" s="42" t="s">
        <v>534</v>
      </c>
      <c r="K99" s="42" t="s">
        <v>471</v>
      </c>
      <c r="L99" s="42">
        <v>487338</v>
      </c>
      <c r="M99" s="43">
        <v>38457</v>
      </c>
      <c r="N99" s="42" t="s">
        <v>495</v>
      </c>
      <c r="O99" s="42" t="s">
        <v>473</v>
      </c>
      <c r="P99" s="42" t="s">
        <v>474</v>
      </c>
      <c r="Q99" s="42" t="s">
        <v>474</v>
      </c>
      <c r="R99" s="42" t="s">
        <v>908</v>
      </c>
      <c r="S99" s="42" t="s">
        <v>909</v>
      </c>
      <c r="T99" s="42">
        <v>31016</v>
      </c>
      <c r="U99" s="42" t="s">
        <v>62</v>
      </c>
      <c r="V99" s="42" t="s">
        <v>534</v>
      </c>
      <c r="W99" s="42" t="s">
        <v>471</v>
      </c>
      <c r="X99" s="42">
        <v>522818</v>
      </c>
      <c r="Y99" s="43">
        <v>38650</v>
      </c>
      <c r="Z99" s="42" t="s">
        <v>495</v>
      </c>
      <c r="AA99" s="42" t="s">
        <v>473</v>
      </c>
      <c r="AB99" s="42" t="s">
        <v>474</v>
      </c>
      <c r="AC99" s="42" t="s">
        <v>475</v>
      </c>
      <c r="AD99" s="42" t="s">
        <v>910</v>
      </c>
      <c r="AE99" s="42" t="s">
        <v>911</v>
      </c>
      <c r="AF99" s="42">
        <v>31016</v>
      </c>
      <c r="AG99" s="42" t="s">
        <v>62</v>
      </c>
      <c r="AH99" s="42" t="s">
        <v>534</v>
      </c>
      <c r="AI99" s="42" t="s">
        <v>471</v>
      </c>
      <c r="AJ99" s="42">
        <v>522817</v>
      </c>
      <c r="AK99" s="43">
        <v>38564</v>
      </c>
      <c r="AL99" s="42" t="s">
        <v>495</v>
      </c>
      <c r="AM99" s="42" t="s">
        <v>473</v>
      </c>
      <c r="AN99" s="42" t="s">
        <v>474</v>
      </c>
      <c r="AO99" s="42" t="s">
        <v>475</v>
      </c>
      <c r="AP99" s="42" t="s">
        <v>912</v>
      </c>
      <c r="AQ99" s="42" t="s">
        <v>913</v>
      </c>
      <c r="AR99" s="42">
        <v>31016</v>
      </c>
      <c r="AS99" s="42" t="s">
        <v>62</v>
      </c>
      <c r="AT99" s="42" t="s">
        <v>627</v>
      </c>
      <c r="AU99" s="42" t="s">
        <v>471</v>
      </c>
      <c r="AV99" s="42">
        <v>504817</v>
      </c>
      <c r="AW99" s="43">
        <v>38928</v>
      </c>
      <c r="AX99" s="42" t="s">
        <v>495</v>
      </c>
      <c r="AY99" s="42" t="s">
        <v>473</v>
      </c>
      <c r="AZ99" s="42" t="s">
        <v>474</v>
      </c>
      <c r="BA99" s="42" t="s">
        <v>475</v>
      </c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 t="s">
        <v>496</v>
      </c>
      <c r="CY99" s="42" t="s">
        <v>497</v>
      </c>
      <c r="CZ99" s="42">
        <v>31016</v>
      </c>
      <c r="DA99" s="42" t="s">
        <v>62</v>
      </c>
      <c r="DB99" s="42" t="s">
        <v>470</v>
      </c>
      <c r="DC99" s="42" t="s">
        <v>471</v>
      </c>
      <c r="DD99" s="42">
        <v>522816</v>
      </c>
      <c r="DE99" s="43">
        <v>39761</v>
      </c>
      <c r="DF99" s="42" t="s">
        <v>495</v>
      </c>
      <c r="DG99" s="42" t="s">
        <v>473</v>
      </c>
      <c r="DH99" s="42" t="s">
        <v>474</v>
      </c>
      <c r="DI99" s="42" t="s">
        <v>475</v>
      </c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 t="s">
        <v>258</v>
      </c>
      <c r="EI99" s="42" t="s">
        <v>505</v>
      </c>
      <c r="EJ99" s="42">
        <v>31016</v>
      </c>
      <c r="EK99" s="42" t="s">
        <v>62</v>
      </c>
      <c r="EL99" s="42">
        <v>187391</v>
      </c>
      <c r="EM99" s="42" t="s">
        <v>506</v>
      </c>
      <c r="EN99" s="42" t="s">
        <v>507</v>
      </c>
      <c r="EO99" s="42" t="s">
        <v>489</v>
      </c>
      <c r="EP99" s="42"/>
      <c r="EQ99" s="42" t="s">
        <v>490</v>
      </c>
    </row>
    <row r="100" spans="1:147" ht="15">
      <c r="A100" s="42">
        <v>10</v>
      </c>
      <c r="B100" s="42">
        <v>99</v>
      </c>
      <c r="C100" s="42" t="s">
        <v>94</v>
      </c>
      <c r="D100" s="42" t="s">
        <v>914</v>
      </c>
      <c r="E100" s="42" t="s">
        <v>915</v>
      </c>
      <c r="F100" s="42"/>
      <c r="G100" s="42" t="s">
        <v>916</v>
      </c>
      <c r="H100" s="42">
        <v>31016</v>
      </c>
      <c r="I100" s="42" t="s">
        <v>62</v>
      </c>
      <c r="J100" s="42" t="s">
        <v>627</v>
      </c>
      <c r="K100" s="42" t="s">
        <v>471</v>
      </c>
      <c r="L100" s="42">
        <v>528137</v>
      </c>
      <c r="M100" s="43">
        <v>38968</v>
      </c>
      <c r="N100" s="42" t="s">
        <v>495</v>
      </c>
      <c r="O100" s="42" t="s">
        <v>473</v>
      </c>
      <c r="P100" s="42" t="s">
        <v>474</v>
      </c>
      <c r="Q100" s="42" t="s">
        <v>475</v>
      </c>
      <c r="R100" s="42" t="s">
        <v>917</v>
      </c>
      <c r="S100" s="42" t="s">
        <v>918</v>
      </c>
      <c r="T100" s="42">
        <v>31016</v>
      </c>
      <c r="U100" s="42" t="s">
        <v>62</v>
      </c>
      <c r="V100" s="42" t="s">
        <v>627</v>
      </c>
      <c r="W100" s="42" t="s">
        <v>471</v>
      </c>
      <c r="X100" s="42">
        <v>528144</v>
      </c>
      <c r="Y100" s="43">
        <v>38878</v>
      </c>
      <c r="Z100" s="42" t="s">
        <v>495</v>
      </c>
      <c r="AA100" s="42" t="s">
        <v>473</v>
      </c>
      <c r="AB100" s="42" t="s">
        <v>474</v>
      </c>
      <c r="AC100" s="42" t="s">
        <v>475</v>
      </c>
      <c r="AD100" s="42" t="s">
        <v>919</v>
      </c>
      <c r="AE100" s="42" t="s">
        <v>920</v>
      </c>
      <c r="AF100" s="42">
        <v>31016</v>
      </c>
      <c r="AG100" s="42" t="s">
        <v>62</v>
      </c>
      <c r="AH100" s="42" t="s">
        <v>624</v>
      </c>
      <c r="AI100" s="42" t="s">
        <v>471</v>
      </c>
      <c r="AJ100" s="42">
        <v>528135</v>
      </c>
      <c r="AK100" s="43">
        <v>39263</v>
      </c>
      <c r="AL100" s="42" t="s">
        <v>495</v>
      </c>
      <c r="AM100" s="42" t="s">
        <v>473</v>
      </c>
      <c r="AN100" s="42" t="s">
        <v>474</v>
      </c>
      <c r="AO100" s="42" t="s">
        <v>475</v>
      </c>
      <c r="AP100" s="42" t="s">
        <v>921</v>
      </c>
      <c r="AQ100" s="42" t="s">
        <v>922</v>
      </c>
      <c r="AR100" s="42">
        <v>31016</v>
      </c>
      <c r="AS100" s="42" t="s">
        <v>62</v>
      </c>
      <c r="AT100" s="42" t="s">
        <v>627</v>
      </c>
      <c r="AU100" s="42" t="s">
        <v>471</v>
      </c>
      <c r="AV100" s="42">
        <v>528136</v>
      </c>
      <c r="AW100" s="43">
        <v>39030</v>
      </c>
      <c r="AX100" s="42" t="s">
        <v>495</v>
      </c>
      <c r="AY100" s="42" t="s">
        <v>473</v>
      </c>
      <c r="AZ100" s="42" t="s">
        <v>474</v>
      </c>
      <c r="BA100" s="42" t="s">
        <v>475</v>
      </c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 t="s">
        <v>493</v>
      </c>
      <c r="CY100" s="42" t="s">
        <v>494</v>
      </c>
      <c r="CZ100" s="42">
        <v>31016</v>
      </c>
      <c r="DA100" s="42" t="s">
        <v>62</v>
      </c>
      <c r="DB100" s="42" t="s">
        <v>470</v>
      </c>
      <c r="DC100" s="42" t="s">
        <v>471</v>
      </c>
      <c r="DD100" s="42">
        <v>501660</v>
      </c>
      <c r="DE100" s="43">
        <v>39788</v>
      </c>
      <c r="DF100" s="42" t="s">
        <v>495</v>
      </c>
      <c r="DG100" s="42" t="s">
        <v>473</v>
      </c>
      <c r="DH100" s="42" t="s">
        <v>474</v>
      </c>
      <c r="DI100" s="42" t="s">
        <v>475</v>
      </c>
      <c r="DJ100" s="42" t="s">
        <v>669</v>
      </c>
      <c r="DK100" s="42" t="s">
        <v>670</v>
      </c>
      <c r="DL100" s="42">
        <v>31016</v>
      </c>
      <c r="DM100" s="42" t="s">
        <v>62</v>
      </c>
      <c r="DN100" s="42" t="s">
        <v>504</v>
      </c>
      <c r="DO100" s="42" t="s">
        <v>471</v>
      </c>
      <c r="DP100" s="42">
        <v>175911</v>
      </c>
      <c r="DQ100" s="43">
        <v>33300</v>
      </c>
      <c r="DR100" s="42" t="s">
        <v>495</v>
      </c>
      <c r="DS100" s="42" t="s">
        <v>473</v>
      </c>
      <c r="DT100" s="42" t="s">
        <v>474</v>
      </c>
      <c r="DU100" s="42" t="s">
        <v>475</v>
      </c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 t="s">
        <v>258</v>
      </c>
      <c r="EI100" s="42" t="s">
        <v>505</v>
      </c>
      <c r="EJ100" s="42">
        <v>31016</v>
      </c>
      <c r="EK100" s="42" t="s">
        <v>62</v>
      </c>
      <c r="EL100" s="42">
        <v>187391</v>
      </c>
      <c r="EM100" s="42" t="s">
        <v>506</v>
      </c>
      <c r="EN100" s="42" t="s">
        <v>507</v>
      </c>
      <c r="EO100" s="42" t="s">
        <v>489</v>
      </c>
      <c r="EP100" s="42"/>
      <c r="EQ100" s="42" t="s">
        <v>490</v>
      </c>
    </row>
    <row r="101" spans="1:147" ht="15">
      <c r="A101" s="42">
        <v>10</v>
      </c>
      <c r="B101" s="42">
        <v>100</v>
      </c>
      <c r="C101" s="42" t="s">
        <v>94</v>
      </c>
      <c r="D101" s="42" t="s">
        <v>128</v>
      </c>
      <c r="E101" s="42" t="s">
        <v>923</v>
      </c>
      <c r="F101" s="42"/>
      <c r="G101" s="42" t="s">
        <v>924</v>
      </c>
      <c r="H101" s="42">
        <v>40045</v>
      </c>
      <c r="I101" s="42" t="s">
        <v>677</v>
      </c>
      <c r="J101" s="42" t="s">
        <v>627</v>
      </c>
      <c r="K101" s="42" t="s">
        <v>471</v>
      </c>
      <c r="L101" s="42">
        <v>511025</v>
      </c>
      <c r="M101" s="43">
        <v>38899</v>
      </c>
      <c r="N101" s="42" t="s">
        <v>495</v>
      </c>
      <c r="O101" s="42" t="s">
        <v>473</v>
      </c>
      <c r="P101" s="42" t="s">
        <v>474</v>
      </c>
      <c r="Q101" s="42" t="s">
        <v>475</v>
      </c>
      <c r="R101" s="42" t="s">
        <v>925</v>
      </c>
      <c r="S101" s="42" t="s">
        <v>800</v>
      </c>
      <c r="T101" s="42">
        <v>40045</v>
      </c>
      <c r="U101" s="42" t="s">
        <v>677</v>
      </c>
      <c r="V101" s="42" t="s">
        <v>627</v>
      </c>
      <c r="W101" s="42" t="s">
        <v>471</v>
      </c>
      <c r="X101" s="42">
        <v>526424</v>
      </c>
      <c r="Y101" s="43">
        <v>38819</v>
      </c>
      <c r="Z101" s="42" t="s">
        <v>495</v>
      </c>
      <c r="AA101" s="42" t="s">
        <v>473</v>
      </c>
      <c r="AB101" s="42" t="s">
        <v>474</v>
      </c>
      <c r="AC101" s="42" t="s">
        <v>475</v>
      </c>
      <c r="AD101" s="42" t="s">
        <v>926</v>
      </c>
      <c r="AE101" s="42" t="s">
        <v>812</v>
      </c>
      <c r="AF101" s="42">
        <v>40045</v>
      </c>
      <c r="AG101" s="42" t="s">
        <v>677</v>
      </c>
      <c r="AH101" s="42" t="s">
        <v>627</v>
      </c>
      <c r="AI101" s="42" t="s">
        <v>471</v>
      </c>
      <c r="AJ101" s="42">
        <v>525652</v>
      </c>
      <c r="AK101" s="43">
        <v>38918</v>
      </c>
      <c r="AL101" s="42" t="s">
        <v>495</v>
      </c>
      <c r="AM101" s="42" t="s">
        <v>473</v>
      </c>
      <c r="AN101" s="42" t="s">
        <v>474</v>
      </c>
      <c r="AO101" s="42" t="s">
        <v>475</v>
      </c>
      <c r="AP101" s="42" t="s">
        <v>927</v>
      </c>
      <c r="AQ101" s="42" t="s">
        <v>928</v>
      </c>
      <c r="AR101" s="42">
        <v>40045</v>
      </c>
      <c r="AS101" s="42" t="s">
        <v>677</v>
      </c>
      <c r="AT101" s="42" t="s">
        <v>627</v>
      </c>
      <c r="AU101" s="42" t="s">
        <v>471</v>
      </c>
      <c r="AV101" s="42">
        <v>491700</v>
      </c>
      <c r="AW101" s="43">
        <v>38998</v>
      </c>
      <c r="AX101" s="42" t="s">
        <v>495</v>
      </c>
      <c r="AY101" s="42" t="s">
        <v>473</v>
      </c>
      <c r="AZ101" s="42" t="s">
        <v>474</v>
      </c>
      <c r="BA101" s="42" t="s">
        <v>474</v>
      </c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 t="s">
        <v>929</v>
      </c>
      <c r="CY101" s="42" t="s">
        <v>930</v>
      </c>
      <c r="CZ101" s="42">
        <v>40045</v>
      </c>
      <c r="DA101" s="42" t="s">
        <v>677</v>
      </c>
      <c r="DB101" s="42" t="s">
        <v>627</v>
      </c>
      <c r="DC101" s="42" t="s">
        <v>471</v>
      </c>
      <c r="DD101" s="42">
        <v>520284</v>
      </c>
      <c r="DE101" s="43">
        <v>38852</v>
      </c>
      <c r="DF101" s="42" t="s">
        <v>472</v>
      </c>
      <c r="DG101" s="42" t="s">
        <v>473</v>
      </c>
      <c r="DH101" s="42" t="s">
        <v>474</v>
      </c>
      <c r="DI101" s="42" t="s">
        <v>475</v>
      </c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 t="s">
        <v>680</v>
      </c>
      <c r="EI101" s="42" t="s">
        <v>681</v>
      </c>
      <c r="EJ101" s="42">
        <v>40031</v>
      </c>
      <c r="EK101" s="42" t="s">
        <v>71</v>
      </c>
      <c r="EL101" s="42">
        <v>13045</v>
      </c>
      <c r="EM101" s="42"/>
      <c r="EN101" s="42" t="s">
        <v>682</v>
      </c>
      <c r="EO101" s="42" t="s">
        <v>489</v>
      </c>
      <c r="EP101" s="42"/>
      <c r="EQ101" s="42" t="s">
        <v>490</v>
      </c>
    </row>
    <row r="102" spans="1:147" ht="15">
      <c r="A102" s="42">
        <v>10</v>
      </c>
      <c r="B102" s="42">
        <v>101</v>
      </c>
      <c r="C102" s="42" t="s">
        <v>94</v>
      </c>
      <c r="D102" s="42" t="s">
        <v>54</v>
      </c>
      <c r="E102" s="42" t="s">
        <v>931</v>
      </c>
      <c r="F102" s="42"/>
      <c r="G102" s="42" t="s">
        <v>177</v>
      </c>
      <c r="H102" s="42">
        <v>31004</v>
      </c>
      <c r="I102" s="42" t="s">
        <v>58</v>
      </c>
      <c r="J102" s="42" t="s">
        <v>534</v>
      </c>
      <c r="K102" s="42" t="s">
        <v>471</v>
      </c>
      <c r="L102" s="42">
        <v>505651</v>
      </c>
      <c r="M102" s="43">
        <v>38614</v>
      </c>
      <c r="N102" s="42" t="s">
        <v>495</v>
      </c>
      <c r="O102" s="42" t="s">
        <v>473</v>
      </c>
      <c r="P102" s="42" t="s">
        <v>474</v>
      </c>
      <c r="Q102" s="42" t="s">
        <v>475</v>
      </c>
      <c r="R102" s="42" t="s">
        <v>932</v>
      </c>
      <c r="S102" s="42" t="s">
        <v>933</v>
      </c>
      <c r="T102" s="42">
        <v>31004</v>
      </c>
      <c r="U102" s="42" t="s">
        <v>58</v>
      </c>
      <c r="V102" s="42" t="s">
        <v>534</v>
      </c>
      <c r="W102" s="42" t="s">
        <v>471</v>
      </c>
      <c r="X102" s="42">
        <v>486639</v>
      </c>
      <c r="Y102" s="43">
        <v>38555</v>
      </c>
      <c r="Z102" s="42" t="s">
        <v>495</v>
      </c>
      <c r="AA102" s="42" t="s">
        <v>473</v>
      </c>
      <c r="AB102" s="42" t="s">
        <v>474</v>
      </c>
      <c r="AC102" s="42" t="s">
        <v>474</v>
      </c>
      <c r="AD102" s="42" t="s">
        <v>934</v>
      </c>
      <c r="AE102" s="42" t="s">
        <v>935</v>
      </c>
      <c r="AF102" s="42">
        <v>31004</v>
      </c>
      <c r="AG102" s="42" t="s">
        <v>58</v>
      </c>
      <c r="AH102" s="42" t="s">
        <v>627</v>
      </c>
      <c r="AI102" s="42" t="s">
        <v>471</v>
      </c>
      <c r="AJ102" s="42">
        <v>489154</v>
      </c>
      <c r="AK102" s="43">
        <v>38727</v>
      </c>
      <c r="AL102" s="42" t="s">
        <v>495</v>
      </c>
      <c r="AM102" s="42" t="s">
        <v>473</v>
      </c>
      <c r="AN102" s="42" t="s">
        <v>474</v>
      </c>
      <c r="AO102" s="42" t="s">
        <v>475</v>
      </c>
      <c r="AP102" s="42" t="s">
        <v>936</v>
      </c>
      <c r="AQ102" s="42" t="s">
        <v>878</v>
      </c>
      <c r="AR102" s="42">
        <v>31004</v>
      </c>
      <c r="AS102" s="42" t="s">
        <v>58</v>
      </c>
      <c r="AT102" s="42" t="s">
        <v>624</v>
      </c>
      <c r="AU102" s="42" t="s">
        <v>471</v>
      </c>
      <c r="AV102" s="42">
        <v>519632</v>
      </c>
      <c r="AW102" s="43">
        <v>39182</v>
      </c>
      <c r="AX102" s="42" t="s">
        <v>495</v>
      </c>
      <c r="AY102" s="42" t="s">
        <v>473</v>
      </c>
      <c r="AZ102" s="42" t="s">
        <v>474</v>
      </c>
      <c r="BA102" s="42" t="s">
        <v>475</v>
      </c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 t="s">
        <v>211</v>
      </c>
      <c r="CY102" s="42" t="s">
        <v>193</v>
      </c>
      <c r="CZ102" s="42">
        <v>31004</v>
      </c>
      <c r="DA102" s="42" t="s">
        <v>58</v>
      </c>
      <c r="DB102" s="42" t="s">
        <v>906</v>
      </c>
      <c r="DC102" s="42" t="s">
        <v>471</v>
      </c>
      <c r="DD102" s="42">
        <v>523906</v>
      </c>
      <c r="DE102" s="43">
        <v>39822</v>
      </c>
      <c r="DF102" s="42" t="s">
        <v>495</v>
      </c>
      <c r="DG102" s="42" t="s">
        <v>473</v>
      </c>
      <c r="DH102" s="42" t="s">
        <v>474</v>
      </c>
      <c r="DI102" s="42" t="s">
        <v>475</v>
      </c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 t="s">
        <v>147</v>
      </c>
      <c r="EI102" s="42" t="s">
        <v>503</v>
      </c>
      <c r="EJ102" s="42">
        <v>31004</v>
      </c>
      <c r="EK102" s="42" t="s">
        <v>58</v>
      </c>
      <c r="EL102" s="42">
        <v>9584</v>
      </c>
      <c r="EM102" s="42" t="s">
        <v>594</v>
      </c>
      <c r="EN102" s="42" t="s">
        <v>595</v>
      </c>
      <c r="EO102" s="42" t="s">
        <v>489</v>
      </c>
      <c r="EP102" s="42"/>
      <c r="EQ102" s="42" t="s">
        <v>490</v>
      </c>
    </row>
    <row r="103" spans="1:147" ht="15">
      <c r="A103" s="42">
        <v>10</v>
      </c>
      <c r="B103" s="42">
        <v>102</v>
      </c>
      <c r="C103" s="42" t="s">
        <v>94</v>
      </c>
      <c r="D103" s="42" t="s">
        <v>42</v>
      </c>
      <c r="E103" s="42" t="s">
        <v>937</v>
      </c>
      <c r="F103" s="42"/>
      <c r="G103" s="42" t="s">
        <v>516</v>
      </c>
      <c r="H103" s="42">
        <v>64018</v>
      </c>
      <c r="I103" s="42" t="s">
        <v>11</v>
      </c>
      <c r="J103" s="42" t="s">
        <v>627</v>
      </c>
      <c r="K103" s="42" t="s">
        <v>471</v>
      </c>
      <c r="L103" s="42">
        <v>503896</v>
      </c>
      <c r="M103" s="43">
        <v>38914</v>
      </c>
      <c r="N103" s="42" t="s">
        <v>495</v>
      </c>
      <c r="O103" s="42" t="s">
        <v>473</v>
      </c>
      <c r="P103" s="42" t="s">
        <v>474</v>
      </c>
      <c r="Q103" s="42" t="s">
        <v>474</v>
      </c>
      <c r="R103" s="42" t="s">
        <v>197</v>
      </c>
      <c r="S103" s="42" t="s">
        <v>691</v>
      </c>
      <c r="T103" s="42">
        <v>64018</v>
      </c>
      <c r="U103" s="42" t="s">
        <v>11</v>
      </c>
      <c r="V103" s="42" t="s">
        <v>627</v>
      </c>
      <c r="W103" s="42" t="s">
        <v>471</v>
      </c>
      <c r="X103" s="42">
        <v>487113</v>
      </c>
      <c r="Y103" s="43">
        <v>38743</v>
      </c>
      <c r="Z103" s="42" t="s">
        <v>495</v>
      </c>
      <c r="AA103" s="42" t="s">
        <v>473</v>
      </c>
      <c r="AB103" s="42" t="s">
        <v>474</v>
      </c>
      <c r="AC103" s="42" t="s">
        <v>475</v>
      </c>
      <c r="AD103" s="42" t="s">
        <v>938</v>
      </c>
      <c r="AE103" s="42" t="s">
        <v>939</v>
      </c>
      <c r="AF103" s="42">
        <v>64018</v>
      </c>
      <c r="AG103" s="42" t="s">
        <v>11</v>
      </c>
      <c r="AH103" s="42" t="s">
        <v>627</v>
      </c>
      <c r="AI103" s="42" t="s">
        <v>471</v>
      </c>
      <c r="AJ103" s="42">
        <v>520735</v>
      </c>
      <c r="AK103" s="43">
        <v>38780</v>
      </c>
      <c r="AL103" s="42" t="s">
        <v>495</v>
      </c>
      <c r="AM103" s="42" t="s">
        <v>473</v>
      </c>
      <c r="AN103" s="42" t="s">
        <v>474</v>
      </c>
      <c r="AO103" s="42" t="s">
        <v>475</v>
      </c>
      <c r="AP103" s="42" t="s">
        <v>940</v>
      </c>
      <c r="AQ103" s="42" t="s">
        <v>941</v>
      </c>
      <c r="AR103" s="42">
        <v>64018</v>
      </c>
      <c r="AS103" s="42" t="s">
        <v>11</v>
      </c>
      <c r="AT103" s="42" t="s">
        <v>534</v>
      </c>
      <c r="AU103" s="42" t="s">
        <v>471</v>
      </c>
      <c r="AV103" s="42">
        <v>502602</v>
      </c>
      <c r="AW103" s="43">
        <v>38582</v>
      </c>
      <c r="AX103" s="42" t="s">
        <v>495</v>
      </c>
      <c r="AY103" s="42" t="s">
        <v>473</v>
      </c>
      <c r="AZ103" s="42" t="s">
        <v>474</v>
      </c>
      <c r="BA103" s="42" t="s">
        <v>474</v>
      </c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 t="s">
        <v>942</v>
      </c>
      <c r="CY103" s="42" t="s">
        <v>943</v>
      </c>
      <c r="CZ103" s="42">
        <v>64018</v>
      </c>
      <c r="DA103" s="42" t="s">
        <v>11</v>
      </c>
      <c r="DB103" s="42" t="s">
        <v>944</v>
      </c>
      <c r="DC103" s="42" t="s">
        <v>471</v>
      </c>
      <c r="DD103" s="42">
        <v>487150</v>
      </c>
      <c r="DE103" s="43">
        <v>38236</v>
      </c>
      <c r="DF103" s="42" t="s">
        <v>495</v>
      </c>
      <c r="DG103" s="42" t="s">
        <v>473</v>
      </c>
      <c r="DH103" s="42" t="s">
        <v>474</v>
      </c>
      <c r="DI103" s="42" t="s">
        <v>474</v>
      </c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 t="s">
        <v>485</v>
      </c>
      <c r="EI103" s="42" t="s">
        <v>486</v>
      </c>
      <c r="EJ103" s="42">
        <v>64018</v>
      </c>
      <c r="EK103" s="42" t="s">
        <v>11</v>
      </c>
      <c r="EL103" s="42">
        <v>104544</v>
      </c>
      <c r="EM103" s="42" t="s">
        <v>487</v>
      </c>
      <c r="EN103" s="42" t="s">
        <v>488</v>
      </c>
      <c r="EO103" s="42" t="s">
        <v>489</v>
      </c>
      <c r="EP103" s="42"/>
      <c r="EQ103" s="42" t="s">
        <v>490</v>
      </c>
    </row>
    <row r="104" spans="1:147" ht="15">
      <c r="A104" s="42">
        <v>10</v>
      </c>
      <c r="B104" s="42">
        <v>103</v>
      </c>
      <c r="C104" s="42" t="s">
        <v>94</v>
      </c>
      <c r="D104" s="42" t="s">
        <v>43</v>
      </c>
      <c r="E104" s="42" t="s">
        <v>945</v>
      </c>
      <c r="F104" s="42"/>
      <c r="G104" s="42" t="s">
        <v>896</v>
      </c>
      <c r="H104" s="42">
        <v>64018</v>
      </c>
      <c r="I104" s="42" t="s">
        <v>11</v>
      </c>
      <c r="J104" s="42" t="s">
        <v>627</v>
      </c>
      <c r="K104" s="42" t="s">
        <v>471</v>
      </c>
      <c r="L104" s="42">
        <v>505850</v>
      </c>
      <c r="M104" s="43">
        <v>38840</v>
      </c>
      <c r="N104" s="42" t="s">
        <v>495</v>
      </c>
      <c r="O104" s="42" t="s">
        <v>473</v>
      </c>
      <c r="P104" s="42" t="s">
        <v>474</v>
      </c>
      <c r="Q104" s="42" t="s">
        <v>475</v>
      </c>
      <c r="R104" s="42" t="s">
        <v>946</v>
      </c>
      <c r="S104" s="42" t="s">
        <v>604</v>
      </c>
      <c r="T104" s="42">
        <v>64018</v>
      </c>
      <c r="U104" s="42" t="s">
        <v>11</v>
      </c>
      <c r="V104" s="42" t="s">
        <v>627</v>
      </c>
      <c r="W104" s="42" t="s">
        <v>471</v>
      </c>
      <c r="X104" s="42">
        <v>487172</v>
      </c>
      <c r="Y104" s="43">
        <v>38915</v>
      </c>
      <c r="Z104" s="42" t="s">
        <v>495</v>
      </c>
      <c r="AA104" s="42" t="s">
        <v>473</v>
      </c>
      <c r="AB104" s="42" t="s">
        <v>474</v>
      </c>
      <c r="AC104" s="42" t="s">
        <v>474</v>
      </c>
      <c r="AD104" s="42" t="s">
        <v>947</v>
      </c>
      <c r="AE104" s="42" t="s">
        <v>948</v>
      </c>
      <c r="AF104" s="42">
        <v>64018</v>
      </c>
      <c r="AG104" s="42" t="s">
        <v>11</v>
      </c>
      <c r="AH104" s="42" t="s">
        <v>627</v>
      </c>
      <c r="AI104" s="42" t="s">
        <v>471</v>
      </c>
      <c r="AJ104" s="42">
        <v>518324</v>
      </c>
      <c r="AK104" s="43">
        <v>39020</v>
      </c>
      <c r="AL104" s="42" t="s">
        <v>495</v>
      </c>
      <c r="AM104" s="42" t="s">
        <v>473</v>
      </c>
      <c r="AN104" s="42" t="s">
        <v>474</v>
      </c>
      <c r="AO104" s="42" t="s">
        <v>475</v>
      </c>
      <c r="AP104" s="42" t="s">
        <v>949</v>
      </c>
      <c r="AQ104" s="42" t="s">
        <v>242</v>
      </c>
      <c r="AR104" s="42">
        <v>64018</v>
      </c>
      <c r="AS104" s="42" t="s">
        <v>11</v>
      </c>
      <c r="AT104" s="42" t="s">
        <v>627</v>
      </c>
      <c r="AU104" s="42" t="s">
        <v>471</v>
      </c>
      <c r="AV104" s="42">
        <v>519925</v>
      </c>
      <c r="AW104" s="43">
        <v>38935</v>
      </c>
      <c r="AX104" s="42" t="s">
        <v>495</v>
      </c>
      <c r="AY104" s="42" t="s">
        <v>473</v>
      </c>
      <c r="AZ104" s="42" t="s">
        <v>474</v>
      </c>
      <c r="BA104" s="42" t="s">
        <v>475</v>
      </c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 t="s">
        <v>468</v>
      </c>
      <c r="CY104" s="42" t="s">
        <v>950</v>
      </c>
      <c r="CZ104" s="42">
        <v>64018</v>
      </c>
      <c r="DA104" s="42" t="s">
        <v>11</v>
      </c>
      <c r="DB104" s="42" t="s">
        <v>944</v>
      </c>
      <c r="DC104" s="42" t="s">
        <v>471</v>
      </c>
      <c r="DD104" s="42">
        <v>518473</v>
      </c>
      <c r="DE104" s="43">
        <v>38243</v>
      </c>
      <c r="DF104" s="42" t="s">
        <v>495</v>
      </c>
      <c r="DG104" s="42" t="s">
        <v>473</v>
      </c>
      <c r="DH104" s="42" t="s">
        <v>474</v>
      </c>
      <c r="DI104" s="42" t="s">
        <v>475</v>
      </c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 t="s">
        <v>485</v>
      </c>
      <c r="EI104" s="42" t="s">
        <v>486</v>
      </c>
      <c r="EJ104" s="42">
        <v>64018</v>
      </c>
      <c r="EK104" s="42" t="s">
        <v>11</v>
      </c>
      <c r="EL104" s="42">
        <v>104544</v>
      </c>
      <c r="EM104" s="42" t="s">
        <v>487</v>
      </c>
      <c r="EN104" s="42" t="s">
        <v>488</v>
      </c>
      <c r="EO104" s="42" t="s">
        <v>489</v>
      </c>
      <c r="EP104" s="42"/>
      <c r="EQ104" s="42" t="s">
        <v>490</v>
      </c>
    </row>
    <row r="105" spans="1:147" ht="15">
      <c r="A105" s="42">
        <v>10</v>
      </c>
      <c r="B105" s="42">
        <v>104</v>
      </c>
      <c r="C105" s="42" t="s">
        <v>94</v>
      </c>
      <c r="D105" s="42" t="s">
        <v>35</v>
      </c>
      <c r="E105" s="42" t="s">
        <v>951</v>
      </c>
      <c r="F105" s="42"/>
      <c r="G105" s="42" t="s">
        <v>952</v>
      </c>
      <c r="H105" s="42">
        <v>16001</v>
      </c>
      <c r="I105" s="42" t="s">
        <v>28</v>
      </c>
      <c r="J105" s="42" t="s">
        <v>534</v>
      </c>
      <c r="K105" s="42" t="s">
        <v>471</v>
      </c>
      <c r="L105" s="42">
        <v>491874</v>
      </c>
      <c r="M105" s="43">
        <v>38568</v>
      </c>
      <c r="N105" s="42" t="s">
        <v>495</v>
      </c>
      <c r="O105" s="42" t="s">
        <v>473</v>
      </c>
      <c r="P105" s="42" t="s">
        <v>474</v>
      </c>
      <c r="Q105" s="42" t="s">
        <v>475</v>
      </c>
      <c r="R105" s="42" t="s">
        <v>953</v>
      </c>
      <c r="S105" s="42" t="s">
        <v>954</v>
      </c>
      <c r="T105" s="42">
        <v>16001</v>
      </c>
      <c r="U105" s="42" t="s">
        <v>28</v>
      </c>
      <c r="V105" s="42" t="s">
        <v>534</v>
      </c>
      <c r="W105" s="42" t="s">
        <v>471</v>
      </c>
      <c r="X105" s="42">
        <v>510192</v>
      </c>
      <c r="Y105" s="43">
        <v>38658</v>
      </c>
      <c r="Z105" s="42" t="s">
        <v>495</v>
      </c>
      <c r="AA105" s="42" t="s">
        <v>473</v>
      </c>
      <c r="AB105" s="42" t="s">
        <v>474</v>
      </c>
      <c r="AC105" s="42" t="s">
        <v>474</v>
      </c>
      <c r="AD105" s="42" t="s">
        <v>955</v>
      </c>
      <c r="AE105" s="42" t="s">
        <v>526</v>
      </c>
      <c r="AF105" s="42">
        <v>16001</v>
      </c>
      <c r="AG105" s="42" t="s">
        <v>28</v>
      </c>
      <c r="AH105" s="42" t="s">
        <v>534</v>
      </c>
      <c r="AI105" s="42" t="s">
        <v>471</v>
      </c>
      <c r="AJ105" s="42">
        <v>496782</v>
      </c>
      <c r="AK105" s="43">
        <v>38436</v>
      </c>
      <c r="AL105" s="42" t="s">
        <v>495</v>
      </c>
      <c r="AM105" s="42" t="s">
        <v>473</v>
      </c>
      <c r="AN105" s="42" t="s">
        <v>474</v>
      </c>
      <c r="AO105" s="42" t="s">
        <v>474</v>
      </c>
      <c r="AP105" s="42" t="s">
        <v>956</v>
      </c>
      <c r="AQ105" s="42" t="s">
        <v>604</v>
      </c>
      <c r="AR105" s="42">
        <v>16001</v>
      </c>
      <c r="AS105" s="42" t="s">
        <v>28</v>
      </c>
      <c r="AT105" s="42" t="s">
        <v>534</v>
      </c>
      <c r="AU105" s="42" t="s">
        <v>471</v>
      </c>
      <c r="AV105" s="42">
        <v>505898</v>
      </c>
      <c r="AW105" s="43">
        <v>38429</v>
      </c>
      <c r="AX105" s="42" t="s">
        <v>495</v>
      </c>
      <c r="AY105" s="42" t="s">
        <v>473</v>
      </c>
      <c r="AZ105" s="42" t="s">
        <v>474</v>
      </c>
      <c r="BA105" s="42" t="s">
        <v>474</v>
      </c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 t="s">
        <v>957</v>
      </c>
      <c r="CY105" s="42" t="s">
        <v>958</v>
      </c>
      <c r="CZ105" s="42">
        <v>16001</v>
      </c>
      <c r="DA105" s="42" t="s">
        <v>28</v>
      </c>
      <c r="DB105" s="42" t="s">
        <v>547</v>
      </c>
      <c r="DC105" s="42" t="s">
        <v>471</v>
      </c>
      <c r="DD105" s="42">
        <v>379830</v>
      </c>
      <c r="DE105" s="43">
        <v>35885</v>
      </c>
      <c r="DF105" s="42" t="s">
        <v>472</v>
      </c>
      <c r="DG105" s="42" t="s">
        <v>473</v>
      </c>
      <c r="DH105" s="42" t="s">
        <v>474</v>
      </c>
      <c r="DI105" s="42" t="s">
        <v>474</v>
      </c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 t="s">
        <v>146</v>
      </c>
      <c r="EI105" s="42" t="s">
        <v>691</v>
      </c>
      <c r="EJ105" s="42">
        <v>16001</v>
      </c>
      <c r="EK105" s="42" t="s">
        <v>28</v>
      </c>
      <c r="EL105" s="42">
        <v>128671</v>
      </c>
      <c r="EM105" s="42"/>
      <c r="EN105" s="42" t="s">
        <v>692</v>
      </c>
      <c r="EO105" s="42" t="s">
        <v>489</v>
      </c>
      <c r="EP105" s="42"/>
      <c r="EQ105" s="42" t="s">
        <v>490</v>
      </c>
    </row>
    <row r="106" spans="1:147" ht="15">
      <c r="A106" s="42">
        <v>10</v>
      </c>
      <c r="B106" s="42">
        <v>105</v>
      </c>
      <c r="C106" s="42" t="s">
        <v>94</v>
      </c>
      <c r="D106" s="42" t="s">
        <v>99</v>
      </c>
      <c r="E106" s="42" t="s">
        <v>525</v>
      </c>
      <c r="F106" s="42"/>
      <c r="G106" s="42" t="s">
        <v>782</v>
      </c>
      <c r="H106" s="42">
        <v>32006</v>
      </c>
      <c r="I106" s="42" t="s">
        <v>527</v>
      </c>
      <c r="J106" s="42" t="s">
        <v>627</v>
      </c>
      <c r="K106" s="42" t="s">
        <v>471</v>
      </c>
      <c r="L106" s="42">
        <v>491935</v>
      </c>
      <c r="M106" s="43">
        <v>39032</v>
      </c>
      <c r="N106" s="42" t="s">
        <v>495</v>
      </c>
      <c r="O106" s="42" t="s">
        <v>473</v>
      </c>
      <c r="P106" s="42" t="s">
        <v>474</v>
      </c>
      <c r="Q106" s="42" t="s">
        <v>475</v>
      </c>
      <c r="R106" s="42" t="s">
        <v>959</v>
      </c>
      <c r="S106" s="42" t="s">
        <v>960</v>
      </c>
      <c r="T106" s="42">
        <v>32006</v>
      </c>
      <c r="U106" s="42" t="s">
        <v>527</v>
      </c>
      <c r="V106" s="42" t="s">
        <v>627</v>
      </c>
      <c r="W106" s="42" t="s">
        <v>471</v>
      </c>
      <c r="X106" s="42">
        <v>490018</v>
      </c>
      <c r="Y106" s="43">
        <v>38772</v>
      </c>
      <c r="Z106" s="42" t="s">
        <v>495</v>
      </c>
      <c r="AA106" s="42" t="s">
        <v>473</v>
      </c>
      <c r="AB106" s="42" t="s">
        <v>474</v>
      </c>
      <c r="AC106" s="42" t="s">
        <v>475</v>
      </c>
      <c r="AD106" s="42" t="s">
        <v>172</v>
      </c>
      <c r="AE106" s="42" t="s">
        <v>533</v>
      </c>
      <c r="AF106" s="42">
        <v>32006</v>
      </c>
      <c r="AG106" s="42" t="s">
        <v>527</v>
      </c>
      <c r="AH106" s="42" t="s">
        <v>534</v>
      </c>
      <c r="AI106" s="42" t="s">
        <v>471</v>
      </c>
      <c r="AJ106" s="42">
        <v>493522</v>
      </c>
      <c r="AK106" s="43">
        <v>38557</v>
      </c>
      <c r="AL106" s="42" t="s">
        <v>495</v>
      </c>
      <c r="AM106" s="42" t="s">
        <v>473</v>
      </c>
      <c r="AN106" s="42" t="s">
        <v>474</v>
      </c>
      <c r="AO106" s="42" t="s">
        <v>475</v>
      </c>
      <c r="AP106" s="42" t="s">
        <v>961</v>
      </c>
      <c r="AQ106" s="42" t="s">
        <v>962</v>
      </c>
      <c r="AR106" s="42">
        <v>32006</v>
      </c>
      <c r="AS106" s="42" t="s">
        <v>527</v>
      </c>
      <c r="AT106" s="42" t="s">
        <v>534</v>
      </c>
      <c r="AU106" s="42" t="s">
        <v>471</v>
      </c>
      <c r="AV106" s="42">
        <v>519179</v>
      </c>
      <c r="AW106" s="43">
        <v>38704</v>
      </c>
      <c r="AX106" s="42" t="s">
        <v>495</v>
      </c>
      <c r="AY106" s="42" t="s">
        <v>473</v>
      </c>
      <c r="AZ106" s="42" t="s">
        <v>474</v>
      </c>
      <c r="BA106" s="42" t="s">
        <v>475</v>
      </c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 t="s">
        <v>172</v>
      </c>
      <c r="CY106" s="42" t="s">
        <v>530</v>
      </c>
      <c r="CZ106" s="42">
        <v>32006</v>
      </c>
      <c r="DA106" s="42" t="s">
        <v>527</v>
      </c>
      <c r="DB106" s="42" t="s">
        <v>470</v>
      </c>
      <c r="DC106" s="42" t="s">
        <v>471</v>
      </c>
      <c r="DD106" s="42">
        <v>515617</v>
      </c>
      <c r="DE106" s="43">
        <v>39762</v>
      </c>
      <c r="DF106" s="42" t="s">
        <v>495</v>
      </c>
      <c r="DG106" s="42" t="s">
        <v>473</v>
      </c>
      <c r="DH106" s="42" t="s">
        <v>474</v>
      </c>
      <c r="DI106" s="42" t="s">
        <v>475</v>
      </c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 t="s">
        <v>535</v>
      </c>
      <c r="EI106" s="42" t="s">
        <v>536</v>
      </c>
      <c r="EJ106" s="42">
        <v>32006</v>
      </c>
      <c r="EK106" s="42" t="s">
        <v>527</v>
      </c>
      <c r="EL106" s="42">
        <v>343130</v>
      </c>
      <c r="EM106" s="42" t="s">
        <v>537</v>
      </c>
      <c r="EN106" s="42" t="s">
        <v>538</v>
      </c>
      <c r="EO106" s="42" t="s">
        <v>489</v>
      </c>
      <c r="EP106" s="42"/>
      <c r="EQ106" s="42" t="s">
        <v>490</v>
      </c>
    </row>
    <row r="107" spans="1:147" ht="15">
      <c r="A107" s="42">
        <v>10</v>
      </c>
      <c r="B107" s="42">
        <v>106</v>
      </c>
      <c r="C107" s="42" t="s">
        <v>94</v>
      </c>
      <c r="D107" s="42" t="s">
        <v>18</v>
      </c>
      <c r="E107" s="42" t="s">
        <v>963</v>
      </c>
      <c r="F107" s="42"/>
      <c r="G107" s="42"/>
      <c r="H107" s="42"/>
      <c r="I107" s="42"/>
      <c r="J107" s="42"/>
      <c r="K107" s="42"/>
      <c r="L107" s="42"/>
      <c r="M107" s="43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3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3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3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</row>
    <row r="108" spans="1:147" ht="15">
      <c r="A108" s="42">
        <v>10</v>
      </c>
      <c r="B108" s="42">
        <v>107</v>
      </c>
      <c r="C108" s="42" t="s">
        <v>94</v>
      </c>
      <c r="D108" s="42" t="s">
        <v>19</v>
      </c>
      <c r="E108" s="42" t="s">
        <v>303</v>
      </c>
      <c r="F108" s="42"/>
      <c r="G108" s="42"/>
      <c r="H108" s="42"/>
      <c r="I108" s="42"/>
      <c r="J108" s="42"/>
      <c r="K108" s="42"/>
      <c r="L108" s="42"/>
      <c r="M108" s="43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3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3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3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</row>
    <row r="109" spans="1:147" ht="15">
      <c r="A109" s="42">
        <v>10</v>
      </c>
      <c r="B109" s="42">
        <v>108</v>
      </c>
      <c r="C109" s="42" t="s">
        <v>94</v>
      </c>
      <c r="D109" s="42" t="s">
        <v>573</v>
      </c>
      <c r="E109" s="42" t="s">
        <v>964</v>
      </c>
      <c r="F109" s="42"/>
      <c r="G109" s="42"/>
      <c r="H109" s="42"/>
      <c r="I109" s="42"/>
      <c r="J109" s="42"/>
      <c r="K109" s="42"/>
      <c r="L109" s="42"/>
      <c r="M109" s="43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3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3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3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</row>
    <row r="110" spans="1:147" ht="15">
      <c r="A110" s="42">
        <v>11</v>
      </c>
      <c r="B110" s="42">
        <v>109</v>
      </c>
      <c r="C110" s="42" t="s">
        <v>965</v>
      </c>
      <c r="D110" s="42" t="s">
        <v>576</v>
      </c>
      <c r="E110" s="42" t="s">
        <v>966</v>
      </c>
      <c r="F110" s="42"/>
      <c r="G110" s="42" t="s">
        <v>967</v>
      </c>
      <c r="H110" s="42">
        <v>4023</v>
      </c>
      <c r="I110" s="42" t="s">
        <v>579</v>
      </c>
      <c r="J110" s="42" t="s">
        <v>504</v>
      </c>
      <c r="K110" s="42" t="s">
        <v>471</v>
      </c>
      <c r="L110" s="42">
        <v>341283</v>
      </c>
      <c r="M110" s="43">
        <v>25059</v>
      </c>
      <c r="N110" s="42" t="s">
        <v>472</v>
      </c>
      <c r="O110" s="42" t="s">
        <v>473</v>
      </c>
      <c r="P110" s="42" t="s">
        <v>474</v>
      </c>
      <c r="Q110" s="42" t="s">
        <v>474</v>
      </c>
      <c r="R110" s="42" t="s">
        <v>968</v>
      </c>
      <c r="S110" s="42" t="s">
        <v>200</v>
      </c>
      <c r="T110" s="42">
        <v>4023</v>
      </c>
      <c r="U110" s="42" t="s">
        <v>579</v>
      </c>
      <c r="V110" s="42" t="s">
        <v>504</v>
      </c>
      <c r="W110" s="42" t="s">
        <v>471</v>
      </c>
      <c r="X110" s="42">
        <v>345266</v>
      </c>
      <c r="Y110" s="43">
        <v>25587</v>
      </c>
      <c r="Z110" s="42" t="s">
        <v>495</v>
      </c>
      <c r="AA110" s="42" t="s">
        <v>473</v>
      </c>
      <c r="AB110" s="42" t="s">
        <v>474</v>
      </c>
      <c r="AC110" s="42" t="s">
        <v>474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 t="s">
        <v>584</v>
      </c>
      <c r="DK110" s="42" t="s">
        <v>585</v>
      </c>
      <c r="DL110" s="42">
        <v>4023</v>
      </c>
      <c r="DM110" s="42" t="s">
        <v>579</v>
      </c>
      <c r="DN110" s="42" t="s">
        <v>504</v>
      </c>
      <c r="DO110" s="42" t="s">
        <v>471</v>
      </c>
      <c r="DP110" s="42">
        <v>234877</v>
      </c>
      <c r="DQ110" s="43">
        <v>22886</v>
      </c>
      <c r="DR110" s="42" t="s">
        <v>495</v>
      </c>
      <c r="DS110" s="42" t="s">
        <v>473</v>
      </c>
      <c r="DT110" s="42" t="s">
        <v>474</v>
      </c>
      <c r="DU110" s="42" t="s">
        <v>474</v>
      </c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 t="s">
        <v>584</v>
      </c>
      <c r="EI110" s="42" t="s">
        <v>585</v>
      </c>
      <c r="EJ110" s="42">
        <v>4023</v>
      </c>
      <c r="EK110" s="42" t="s">
        <v>579</v>
      </c>
      <c r="EL110" s="42">
        <v>234877</v>
      </c>
      <c r="EM110" s="42" t="s">
        <v>586</v>
      </c>
      <c r="EN110" s="42" t="s">
        <v>587</v>
      </c>
      <c r="EO110" s="42" t="s">
        <v>489</v>
      </c>
      <c r="EP110" s="42"/>
      <c r="EQ110" s="42" t="s">
        <v>490</v>
      </c>
    </row>
    <row r="111" spans="1:147" ht="15">
      <c r="A111" s="42">
        <v>11</v>
      </c>
      <c r="B111" s="42">
        <v>110</v>
      </c>
      <c r="C111" s="42" t="s">
        <v>965</v>
      </c>
      <c r="D111" s="42" t="s">
        <v>7</v>
      </c>
      <c r="E111" s="42" t="s">
        <v>969</v>
      </c>
      <c r="F111" s="42"/>
      <c r="G111" s="42" t="s">
        <v>937</v>
      </c>
      <c r="H111" s="42">
        <v>31016</v>
      </c>
      <c r="I111" s="42" t="s">
        <v>62</v>
      </c>
      <c r="J111" s="42" t="s">
        <v>504</v>
      </c>
      <c r="K111" s="42" t="s">
        <v>471</v>
      </c>
      <c r="L111" s="42">
        <v>995275</v>
      </c>
      <c r="M111" s="43">
        <v>25603</v>
      </c>
      <c r="N111" s="42" t="s">
        <v>495</v>
      </c>
      <c r="O111" s="42" t="s">
        <v>473</v>
      </c>
      <c r="P111" s="42" t="s">
        <v>474</v>
      </c>
      <c r="Q111" s="42" t="s">
        <v>475</v>
      </c>
      <c r="R111" s="42" t="s">
        <v>970</v>
      </c>
      <c r="S111" s="42" t="s">
        <v>971</v>
      </c>
      <c r="T111" s="42">
        <v>31016</v>
      </c>
      <c r="U111" s="42" t="s">
        <v>62</v>
      </c>
      <c r="V111" s="42" t="s">
        <v>504</v>
      </c>
      <c r="W111" s="42" t="s">
        <v>471</v>
      </c>
      <c r="X111" s="42">
        <v>432130</v>
      </c>
      <c r="Y111" s="43">
        <v>28209</v>
      </c>
      <c r="Z111" s="42" t="s">
        <v>472</v>
      </c>
      <c r="AA111" s="42" t="s">
        <v>473</v>
      </c>
      <c r="AB111" s="42" t="s">
        <v>474</v>
      </c>
      <c r="AC111" s="42" t="s">
        <v>474</v>
      </c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 t="s">
        <v>258</v>
      </c>
      <c r="EI111" s="42" t="s">
        <v>505</v>
      </c>
      <c r="EJ111" s="42">
        <v>31016</v>
      </c>
      <c r="EK111" s="42" t="s">
        <v>62</v>
      </c>
      <c r="EL111" s="42">
        <v>187391</v>
      </c>
      <c r="EM111" s="42" t="s">
        <v>506</v>
      </c>
      <c r="EN111" s="42" t="s">
        <v>507</v>
      </c>
      <c r="EO111" s="42" t="s">
        <v>489</v>
      </c>
      <c r="EP111" s="42"/>
      <c r="EQ111" s="42" t="s">
        <v>490</v>
      </c>
    </row>
    <row r="112" spans="1:147" ht="15">
      <c r="A112" s="42">
        <v>11</v>
      </c>
      <c r="B112" s="42">
        <v>111</v>
      </c>
      <c r="C112" s="42" t="s">
        <v>965</v>
      </c>
      <c r="D112" s="42" t="s">
        <v>8</v>
      </c>
      <c r="E112" s="42" t="s">
        <v>972</v>
      </c>
      <c r="F112" s="42"/>
      <c r="G112" s="42" t="s">
        <v>973</v>
      </c>
      <c r="H112" s="42">
        <v>31016</v>
      </c>
      <c r="I112" s="42" t="s">
        <v>62</v>
      </c>
      <c r="J112" s="42" t="s">
        <v>504</v>
      </c>
      <c r="K112" s="42" t="s">
        <v>471</v>
      </c>
      <c r="L112" s="42">
        <v>168515</v>
      </c>
      <c r="M112" s="43">
        <v>26667</v>
      </c>
      <c r="N112" s="42" t="s">
        <v>495</v>
      </c>
      <c r="O112" s="42" t="s">
        <v>473</v>
      </c>
      <c r="P112" s="42" t="s">
        <v>474</v>
      </c>
      <c r="Q112" s="42" t="s">
        <v>475</v>
      </c>
      <c r="R112" s="42" t="s">
        <v>210</v>
      </c>
      <c r="S112" s="42" t="s">
        <v>974</v>
      </c>
      <c r="T112" s="42">
        <v>31016</v>
      </c>
      <c r="U112" s="42" t="s">
        <v>62</v>
      </c>
      <c r="V112" s="42" t="s">
        <v>504</v>
      </c>
      <c r="W112" s="42" t="s">
        <v>471</v>
      </c>
      <c r="X112" s="42">
        <v>376186</v>
      </c>
      <c r="Y112" s="43">
        <v>25874</v>
      </c>
      <c r="Z112" s="42" t="s">
        <v>472</v>
      </c>
      <c r="AA112" s="42" t="s">
        <v>473</v>
      </c>
      <c r="AB112" s="42" t="s">
        <v>474</v>
      </c>
      <c r="AC112" s="42" t="s">
        <v>475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 t="s">
        <v>258</v>
      </c>
      <c r="EI112" s="42" t="s">
        <v>505</v>
      </c>
      <c r="EJ112" s="42">
        <v>31016</v>
      </c>
      <c r="EK112" s="42" t="s">
        <v>62</v>
      </c>
      <c r="EL112" s="42">
        <v>187391</v>
      </c>
      <c r="EM112" s="42" t="s">
        <v>506</v>
      </c>
      <c r="EN112" s="42" t="s">
        <v>507</v>
      </c>
      <c r="EO112" s="42" t="s">
        <v>489</v>
      </c>
      <c r="EP112" s="42"/>
      <c r="EQ112" s="42" t="s">
        <v>490</v>
      </c>
    </row>
    <row r="113" spans="1:147" ht="15">
      <c r="A113" s="42">
        <v>11</v>
      </c>
      <c r="B113" s="42">
        <v>112</v>
      </c>
      <c r="C113" s="42" t="s">
        <v>965</v>
      </c>
      <c r="D113" s="42" t="s">
        <v>20</v>
      </c>
      <c r="E113" s="42" t="s">
        <v>209</v>
      </c>
      <c r="F113" s="42"/>
      <c r="G113" s="42" t="s">
        <v>974</v>
      </c>
      <c r="H113" s="42">
        <v>47015</v>
      </c>
      <c r="I113" s="42" t="s">
        <v>36</v>
      </c>
      <c r="J113" s="42" t="s">
        <v>504</v>
      </c>
      <c r="K113" s="42" t="s">
        <v>471</v>
      </c>
      <c r="L113" s="42">
        <v>242049</v>
      </c>
      <c r="M113" s="43">
        <v>24788</v>
      </c>
      <c r="N113" s="42" t="s">
        <v>472</v>
      </c>
      <c r="O113" s="42" t="s">
        <v>473</v>
      </c>
      <c r="P113" s="42" t="s">
        <v>474</v>
      </c>
      <c r="Q113" s="42" t="s">
        <v>474</v>
      </c>
      <c r="R113" s="42" t="s">
        <v>268</v>
      </c>
      <c r="S113" s="42" t="s">
        <v>607</v>
      </c>
      <c r="T113" s="42">
        <v>47015</v>
      </c>
      <c r="U113" s="42" t="s">
        <v>36</v>
      </c>
      <c r="V113" s="42" t="s">
        <v>504</v>
      </c>
      <c r="W113" s="42" t="s">
        <v>471</v>
      </c>
      <c r="X113" s="42">
        <v>34785</v>
      </c>
      <c r="Y113" s="43">
        <v>28169</v>
      </c>
      <c r="Z113" s="42" t="s">
        <v>495</v>
      </c>
      <c r="AA113" s="42" t="s">
        <v>473</v>
      </c>
      <c r="AB113" s="42" t="s">
        <v>474</v>
      </c>
      <c r="AC113" s="42" t="s">
        <v>475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 t="s">
        <v>209</v>
      </c>
      <c r="EI113" s="42" t="s">
        <v>747</v>
      </c>
      <c r="EJ113" s="42">
        <v>47015</v>
      </c>
      <c r="EK113" s="42" t="s">
        <v>36</v>
      </c>
      <c r="EL113" s="42">
        <v>2192</v>
      </c>
      <c r="EM113" s="42" t="s">
        <v>748</v>
      </c>
      <c r="EN113" s="42" t="s">
        <v>749</v>
      </c>
      <c r="EO113" s="42" t="s">
        <v>489</v>
      </c>
      <c r="EP113" s="42"/>
      <c r="EQ113" s="42" t="s">
        <v>490</v>
      </c>
    </row>
    <row r="114" spans="1:147" ht="15">
      <c r="A114" s="42">
        <v>11</v>
      </c>
      <c r="B114" s="42">
        <v>113</v>
      </c>
      <c r="C114" s="42" t="s">
        <v>965</v>
      </c>
      <c r="D114" s="42" t="s">
        <v>54</v>
      </c>
      <c r="E114" s="42" t="s">
        <v>975</v>
      </c>
      <c r="F114" s="42"/>
      <c r="G114" s="42" t="s">
        <v>976</v>
      </c>
      <c r="H114" s="42">
        <v>31004</v>
      </c>
      <c r="I114" s="42" t="s">
        <v>58</v>
      </c>
      <c r="J114" s="42" t="s">
        <v>504</v>
      </c>
      <c r="K114" s="42" t="s">
        <v>471</v>
      </c>
      <c r="L114" s="42">
        <v>13764</v>
      </c>
      <c r="M114" s="43">
        <v>18989</v>
      </c>
      <c r="N114" s="42" t="s">
        <v>495</v>
      </c>
      <c r="O114" s="42" t="s">
        <v>473</v>
      </c>
      <c r="P114" s="42" t="s">
        <v>474</v>
      </c>
      <c r="Q114" s="42" t="s">
        <v>474</v>
      </c>
      <c r="R114" s="42" t="s">
        <v>211</v>
      </c>
      <c r="S114" s="42" t="s">
        <v>977</v>
      </c>
      <c r="T114" s="42">
        <v>31004</v>
      </c>
      <c r="U114" s="42" t="s">
        <v>58</v>
      </c>
      <c r="V114" s="42" t="s">
        <v>504</v>
      </c>
      <c r="W114" s="42" t="s">
        <v>471</v>
      </c>
      <c r="X114" s="42">
        <v>511178</v>
      </c>
      <c r="Y114" s="43">
        <v>27177</v>
      </c>
      <c r="Z114" s="42" t="s">
        <v>472</v>
      </c>
      <c r="AA114" s="42" t="s">
        <v>473</v>
      </c>
      <c r="AB114" s="42" t="s">
        <v>474</v>
      </c>
      <c r="AC114" s="42" t="s">
        <v>474</v>
      </c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 t="s">
        <v>147</v>
      </c>
      <c r="EI114" s="42" t="s">
        <v>503</v>
      </c>
      <c r="EJ114" s="42">
        <v>31004</v>
      </c>
      <c r="EK114" s="42" t="s">
        <v>58</v>
      </c>
      <c r="EL114" s="42">
        <v>9584</v>
      </c>
      <c r="EM114" s="42" t="s">
        <v>594</v>
      </c>
      <c r="EN114" s="42" t="s">
        <v>595</v>
      </c>
      <c r="EO114" s="42" t="s">
        <v>489</v>
      </c>
      <c r="EP114" s="42"/>
      <c r="EQ114" s="42" t="s">
        <v>490</v>
      </c>
    </row>
    <row r="115" spans="1:147" ht="15">
      <c r="A115" s="42">
        <v>11</v>
      </c>
      <c r="B115" s="42">
        <v>114</v>
      </c>
      <c r="C115" s="42" t="s">
        <v>965</v>
      </c>
      <c r="D115" s="42" t="s">
        <v>99</v>
      </c>
      <c r="E115" s="42" t="s">
        <v>978</v>
      </c>
      <c r="F115" s="42"/>
      <c r="G115" s="42" t="s">
        <v>673</v>
      </c>
      <c r="H115" s="42">
        <v>32006</v>
      </c>
      <c r="I115" s="42" t="s">
        <v>527</v>
      </c>
      <c r="J115" s="42" t="s">
        <v>504</v>
      </c>
      <c r="K115" s="42" t="s">
        <v>471</v>
      </c>
      <c r="L115" s="42">
        <v>413534</v>
      </c>
      <c r="M115" s="43">
        <v>24051</v>
      </c>
      <c r="N115" s="42" t="s">
        <v>495</v>
      </c>
      <c r="O115" s="42" t="s">
        <v>473</v>
      </c>
      <c r="P115" s="42" t="s">
        <v>474</v>
      </c>
      <c r="Q115" s="42" t="s">
        <v>475</v>
      </c>
      <c r="R115" s="42" t="s">
        <v>979</v>
      </c>
      <c r="S115" s="42" t="s">
        <v>980</v>
      </c>
      <c r="T115" s="42">
        <v>32006</v>
      </c>
      <c r="U115" s="42" t="s">
        <v>527</v>
      </c>
      <c r="V115" s="42" t="s">
        <v>504</v>
      </c>
      <c r="W115" s="42" t="s">
        <v>471</v>
      </c>
      <c r="X115" s="42">
        <v>504411</v>
      </c>
      <c r="Y115" s="43">
        <v>30930</v>
      </c>
      <c r="Z115" s="42" t="s">
        <v>472</v>
      </c>
      <c r="AA115" s="42" t="s">
        <v>473</v>
      </c>
      <c r="AB115" s="42" t="s">
        <v>474</v>
      </c>
      <c r="AC115" s="42" t="s">
        <v>475</v>
      </c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 t="s">
        <v>535</v>
      </c>
      <c r="EI115" s="42" t="s">
        <v>536</v>
      </c>
      <c r="EJ115" s="42">
        <v>32006</v>
      </c>
      <c r="EK115" s="42" t="s">
        <v>527</v>
      </c>
      <c r="EL115" s="42">
        <v>343130</v>
      </c>
      <c r="EM115" s="42" t="s">
        <v>537</v>
      </c>
      <c r="EN115" s="42" t="s">
        <v>538</v>
      </c>
      <c r="EO115" s="42" t="s">
        <v>489</v>
      </c>
      <c r="EP115" s="42"/>
      <c r="EQ115" s="42" t="s">
        <v>490</v>
      </c>
    </row>
    <row r="116" spans="1:147" ht="15">
      <c r="A116" s="42">
        <v>11</v>
      </c>
      <c r="B116" s="42">
        <v>115</v>
      </c>
      <c r="C116" s="42" t="s">
        <v>965</v>
      </c>
      <c r="D116" s="42" t="s">
        <v>17</v>
      </c>
      <c r="E116" s="42" t="s">
        <v>981</v>
      </c>
      <c r="F116" s="42"/>
      <c r="G116" s="42"/>
      <c r="H116" s="42"/>
      <c r="I116" s="42"/>
      <c r="J116" s="42"/>
      <c r="K116" s="42"/>
      <c r="L116" s="42"/>
      <c r="M116" s="43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</row>
    <row r="117" spans="1:147" ht="15">
      <c r="A117" s="42">
        <v>12</v>
      </c>
      <c r="B117" s="42">
        <v>116</v>
      </c>
      <c r="C117" s="42" t="s">
        <v>982</v>
      </c>
      <c r="D117" s="42" t="s">
        <v>93</v>
      </c>
      <c r="E117" s="42" t="s">
        <v>983</v>
      </c>
      <c r="F117" s="42"/>
      <c r="G117" s="42" t="s">
        <v>984</v>
      </c>
      <c r="H117" s="42">
        <v>31002</v>
      </c>
      <c r="I117" s="42" t="s">
        <v>21</v>
      </c>
      <c r="J117" s="42" t="s">
        <v>504</v>
      </c>
      <c r="K117" s="42" t="s">
        <v>471</v>
      </c>
      <c r="L117" s="42">
        <v>9692</v>
      </c>
      <c r="M117" s="43">
        <v>27759</v>
      </c>
      <c r="N117" s="42" t="s">
        <v>495</v>
      </c>
      <c r="O117" s="42" t="s">
        <v>473</v>
      </c>
      <c r="P117" s="42" t="s">
        <v>474</v>
      </c>
      <c r="Q117" s="42" t="s">
        <v>474</v>
      </c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 t="s">
        <v>618</v>
      </c>
      <c r="EI117" s="42" t="s">
        <v>619</v>
      </c>
      <c r="EJ117" s="42">
        <v>31002</v>
      </c>
      <c r="EK117" s="42" t="s">
        <v>21</v>
      </c>
      <c r="EL117" s="42">
        <v>9713</v>
      </c>
      <c r="EM117" s="42" t="s">
        <v>620</v>
      </c>
      <c r="EN117" s="42" t="s">
        <v>621</v>
      </c>
      <c r="EO117" s="42" t="s">
        <v>489</v>
      </c>
      <c r="EP117" s="42"/>
      <c r="EQ117" s="42" t="s">
        <v>490</v>
      </c>
    </row>
    <row r="118" spans="1:147" ht="15">
      <c r="A118" s="42">
        <v>12</v>
      </c>
      <c r="B118" s="42">
        <v>117</v>
      </c>
      <c r="C118" s="42" t="s">
        <v>982</v>
      </c>
      <c r="D118" s="42" t="s">
        <v>30</v>
      </c>
      <c r="E118" s="42" t="s">
        <v>985</v>
      </c>
      <c r="F118" s="42"/>
      <c r="G118" s="42" t="s">
        <v>503</v>
      </c>
      <c r="H118" s="42">
        <v>16002</v>
      </c>
      <c r="I118" s="42" t="s">
        <v>23</v>
      </c>
      <c r="J118" s="42" t="s">
        <v>504</v>
      </c>
      <c r="K118" s="42" t="s">
        <v>471</v>
      </c>
      <c r="L118" s="42">
        <v>868</v>
      </c>
      <c r="M118" s="43">
        <v>28398</v>
      </c>
      <c r="N118" s="42" t="s">
        <v>495</v>
      </c>
      <c r="O118" s="42" t="s">
        <v>473</v>
      </c>
      <c r="P118" s="42" t="s">
        <v>474</v>
      </c>
      <c r="Q118" s="42" t="s">
        <v>475</v>
      </c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 t="s">
        <v>986</v>
      </c>
      <c r="EI118" s="42" t="s">
        <v>987</v>
      </c>
      <c r="EJ118" s="42">
        <v>16002</v>
      </c>
      <c r="EK118" s="42" t="s">
        <v>23</v>
      </c>
      <c r="EL118" s="42">
        <v>215754</v>
      </c>
      <c r="EM118" s="42" t="s">
        <v>988</v>
      </c>
      <c r="EN118" s="42" t="s">
        <v>989</v>
      </c>
      <c r="EO118" s="42" t="s">
        <v>489</v>
      </c>
      <c r="EP118" s="42"/>
      <c r="EQ118" s="42" t="s">
        <v>490</v>
      </c>
    </row>
    <row r="119" spans="1:147" ht="15">
      <c r="A119" s="42">
        <v>12</v>
      </c>
      <c r="B119" s="42">
        <v>118</v>
      </c>
      <c r="C119" s="42" t="s">
        <v>982</v>
      </c>
      <c r="D119" s="42" t="s">
        <v>29</v>
      </c>
      <c r="E119" s="42" t="s">
        <v>990</v>
      </c>
      <c r="F119" s="42"/>
      <c r="G119" s="42" t="s">
        <v>200</v>
      </c>
      <c r="H119" s="42">
        <v>16002</v>
      </c>
      <c r="I119" s="42" t="s">
        <v>23</v>
      </c>
      <c r="J119" s="42" t="s">
        <v>504</v>
      </c>
      <c r="K119" s="42" t="s">
        <v>471</v>
      </c>
      <c r="L119" s="42">
        <v>123308</v>
      </c>
      <c r="M119" s="43">
        <v>31339</v>
      </c>
      <c r="N119" s="42" t="s">
        <v>495</v>
      </c>
      <c r="O119" s="42" t="s">
        <v>473</v>
      </c>
      <c r="P119" s="42" t="s">
        <v>474</v>
      </c>
      <c r="Q119" s="42" t="s">
        <v>474</v>
      </c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 t="s">
        <v>986</v>
      </c>
      <c r="EI119" s="42" t="s">
        <v>987</v>
      </c>
      <c r="EJ119" s="42">
        <v>16002</v>
      </c>
      <c r="EK119" s="42" t="s">
        <v>23</v>
      </c>
      <c r="EL119" s="42">
        <v>215754</v>
      </c>
      <c r="EM119" s="42" t="s">
        <v>988</v>
      </c>
      <c r="EN119" s="42" t="s">
        <v>989</v>
      </c>
      <c r="EO119" s="42" t="s">
        <v>489</v>
      </c>
      <c r="EP119" s="42"/>
      <c r="EQ119" s="42" t="s">
        <v>490</v>
      </c>
    </row>
    <row r="120" spans="1:147" ht="15">
      <c r="A120" s="42">
        <v>12</v>
      </c>
      <c r="B120" s="42">
        <v>119</v>
      </c>
      <c r="C120" s="42" t="s">
        <v>982</v>
      </c>
      <c r="D120" s="42" t="s">
        <v>125</v>
      </c>
      <c r="E120" s="42" t="s">
        <v>256</v>
      </c>
      <c r="F120" s="42"/>
      <c r="G120" s="42" t="s">
        <v>991</v>
      </c>
      <c r="H120" s="42">
        <v>79005</v>
      </c>
      <c r="I120" s="42" t="s">
        <v>790</v>
      </c>
      <c r="J120" s="42" t="s">
        <v>504</v>
      </c>
      <c r="K120" s="42" t="s">
        <v>471</v>
      </c>
      <c r="L120" s="42">
        <v>219524</v>
      </c>
      <c r="M120" s="43">
        <v>31664</v>
      </c>
      <c r="N120" s="42" t="s">
        <v>495</v>
      </c>
      <c r="O120" s="42" t="s">
        <v>473</v>
      </c>
      <c r="P120" s="42" t="s">
        <v>474</v>
      </c>
      <c r="Q120" s="42" t="s">
        <v>474</v>
      </c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 t="s">
        <v>791</v>
      </c>
      <c r="EI120" s="42" t="s">
        <v>792</v>
      </c>
      <c r="EJ120" s="42">
        <v>79005</v>
      </c>
      <c r="EK120" s="42" t="s">
        <v>790</v>
      </c>
      <c r="EL120" s="42">
        <v>186560</v>
      </c>
      <c r="EM120" s="42" t="s">
        <v>793</v>
      </c>
      <c r="EN120" s="42" t="s">
        <v>794</v>
      </c>
      <c r="EO120" s="42" t="s">
        <v>489</v>
      </c>
      <c r="EP120" s="42"/>
      <c r="EQ120" s="42" t="s">
        <v>490</v>
      </c>
    </row>
    <row r="121" spans="1:147" ht="15">
      <c r="A121" s="42">
        <v>12</v>
      </c>
      <c r="B121" s="42">
        <v>120</v>
      </c>
      <c r="C121" s="42" t="s">
        <v>982</v>
      </c>
      <c r="D121" s="42" t="s">
        <v>15</v>
      </c>
      <c r="E121" s="42" t="s">
        <v>992</v>
      </c>
      <c r="F121" s="42"/>
      <c r="G121" s="42" t="s">
        <v>636</v>
      </c>
      <c r="H121" s="42">
        <v>64019</v>
      </c>
      <c r="I121" s="42" t="s">
        <v>14</v>
      </c>
      <c r="J121" s="42" t="s">
        <v>504</v>
      </c>
      <c r="K121" s="42" t="s">
        <v>471</v>
      </c>
      <c r="L121" s="42">
        <v>15835</v>
      </c>
      <c r="M121" s="43">
        <v>28171</v>
      </c>
      <c r="N121" s="42" t="s">
        <v>495</v>
      </c>
      <c r="O121" s="42" t="s">
        <v>473</v>
      </c>
      <c r="P121" s="42" t="s">
        <v>474</v>
      </c>
      <c r="Q121" s="42" t="s">
        <v>474</v>
      </c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 t="s">
        <v>654</v>
      </c>
      <c r="EI121" s="42" t="s">
        <v>503</v>
      </c>
      <c r="EJ121" s="42">
        <v>64019</v>
      </c>
      <c r="EK121" s="42" t="s">
        <v>14</v>
      </c>
      <c r="EL121" s="42">
        <v>65728</v>
      </c>
      <c r="EM121" s="42"/>
      <c r="EN121" s="42" t="s">
        <v>655</v>
      </c>
      <c r="EO121" s="42" t="s">
        <v>489</v>
      </c>
      <c r="EP121" s="42"/>
      <c r="EQ121" s="42" t="s">
        <v>490</v>
      </c>
    </row>
    <row r="122" spans="1:147" ht="15">
      <c r="A122" s="42">
        <v>12</v>
      </c>
      <c r="B122" s="42">
        <v>121</v>
      </c>
      <c r="C122" s="42" t="s">
        <v>982</v>
      </c>
      <c r="D122" s="42" t="s">
        <v>993</v>
      </c>
      <c r="E122" s="42" t="s">
        <v>841</v>
      </c>
      <c r="F122" s="42"/>
      <c r="G122" s="42"/>
      <c r="H122" s="42"/>
      <c r="I122" s="42"/>
      <c r="J122" s="42"/>
      <c r="K122" s="42"/>
      <c r="L122" s="42"/>
      <c r="M122" s="43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</row>
    <row r="123" spans="1:147" ht="15">
      <c r="A123" s="42">
        <v>13</v>
      </c>
      <c r="B123" s="42">
        <v>122</v>
      </c>
      <c r="C123" s="42" t="s">
        <v>994</v>
      </c>
      <c r="D123" s="42" t="s">
        <v>1484</v>
      </c>
      <c r="E123" s="42" t="s">
        <v>207</v>
      </c>
      <c r="F123" s="42"/>
      <c r="G123" s="42" t="s">
        <v>227</v>
      </c>
      <c r="H123" s="42">
        <v>31004</v>
      </c>
      <c r="I123" s="42" t="s">
        <v>58</v>
      </c>
      <c r="J123" s="42" t="s">
        <v>504</v>
      </c>
      <c r="K123" s="42" t="s">
        <v>471</v>
      </c>
      <c r="L123" s="42">
        <v>149185</v>
      </c>
      <c r="M123" s="43">
        <v>22651</v>
      </c>
      <c r="N123" s="42" t="s">
        <v>495</v>
      </c>
      <c r="O123" s="42" t="s">
        <v>473</v>
      </c>
      <c r="P123" s="42" t="s">
        <v>474</v>
      </c>
      <c r="Q123" s="42" t="s">
        <v>474</v>
      </c>
      <c r="R123" s="42" t="s">
        <v>995</v>
      </c>
      <c r="S123" s="42" t="s">
        <v>720</v>
      </c>
      <c r="T123" s="42">
        <v>31004</v>
      </c>
      <c r="U123" s="42" t="s">
        <v>58</v>
      </c>
      <c r="V123" s="42" t="s">
        <v>504</v>
      </c>
      <c r="W123" s="42" t="s">
        <v>471</v>
      </c>
      <c r="X123" s="42">
        <v>510758</v>
      </c>
      <c r="Y123" s="43">
        <v>18663</v>
      </c>
      <c r="Z123" s="42" t="s">
        <v>495</v>
      </c>
      <c r="AA123" s="42" t="s">
        <v>996</v>
      </c>
      <c r="AB123" s="42" t="s">
        <v>474</v>
      </c>
      <c r="AC123" s="42" t="s">
        <v>474</v>
      </c>
      <c r="AD123" s="42" t="s">
        <v>997</v>
      </c>
      <c r="AE123" s="42" t="s">
        <v>736</v>
      </c>
      <c r="AF123" s="42">
        <v>31004</v>
      </c>
      <c r="AG123" s="42" t="s">
        <v>58</v>
      </c>
      <c r="AH123" s="42" t="s">
        <v>504</v>
      </c>
      <c r="AI123" s="42" t="s">
        <v>471</v>
      </c>
      <c r="AJ123" s="42">
        <v>289639</v>
      </c>
      <c r="AK123" s="43">
        <v>33877</v>
      </c>
      <c r="AL123" s="42" t="s">
        <v>472</v>
      </c>
      <c r="AM123" s="42" t="s">
        <v>473</v>
      </c>
      <c r="AN123" s="42" t="s">
        <v>474</v>
      </c>
      <c r="AO123" s="42" t="s">
        <v>474</v>
      </c>
      <c r="AP123" s="42" t="s">
        <v>998</v>
      </c>
      <c r="AQ123" s="42" t="s">
        <v>999</v>
      </c>
      <c r="AR123" s="42">
        <v>31004</v>
      </c>
      <c r="AS123" s="42" t="s">
        <v>58</v>
      </c>
      <c r="AT123" s="42" t="s">
        <v>504</v>
      </c>
      <c r="AU123" s="42" t="s">
        <v>471</v>
      </c>
      <c r="AV123" s="42">
        <v>315731</v>
      </c>
      <c r="AW123" s="43">
        <v>25619</v>
      </c>
      <c r="AX123" s="42" t="s">
        <v>472</v>
      </c>
      <c r="AY123" s="42" t="s">
        <v>473</v>
      </c>
      <c r="AZ123" s="42" t="s">
        <v>474</v>
      </c>
      <c r="BA123" s="42" t="s">
        <v>474</v>
      </c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 t="s">
        <v>147</v>
      </c>
      <c r="EI123" s="42" t="s">
        <v>503</v>
      </c>
      <c r="EJ123" s="42">
        <v>31004</v>
      </c>
      <c r="EK123" s="42" t="s">
        <v>58</v>
      </c>
      <c r="EL123" s="42">
        <v>9584</v>
      </c>
      <c r="EM123" s="42" t="s">
        <v>594</v>
      </c>
      <c r="EN123" s="42" t="s">
        <v>595</v>
      </c>
      <c r="EO123" s="42" t="s">
        <v>489</v>
      </c>
      <c r="EP123" s="42"/>
      <c r="EQ123" s="42" t="s">
        <v>490</v>
      </c>
    </row>
    <row r="124" spans="1:147" ht="15">
      <c r="A124" s="42">
        <v>13</v>
      </c>
      <c r="B124" s="42">
        <v>123</v>
      </c>
      <c r="C124" s="42" t="s">
        <v>1000</v>
      </c>
      <c r="D124" s="42" t="s">
        <v>1485</v>
      </c>
      <c r="E124" s="42"/>
      <c r="F124" s="42"/>
      <c r="G124" s="42"/>
      <c r="H124" s="42"/>
      <c r="I124" s="42"/>
      <c r="J124" s="42"/>
      <c r="K124" s="42"/>
      <c r="L124" s="42"/>
      <c r="M124" s="43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3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3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</row>
    <row r="125" spans="1:147" ht="15">
      <c r="A125" s="42">
        <v>14</v>
      </c>
      <c r="B125" s="42">
        <v>124</v>
      </c>
      <c r="C125" s="42" t="s">
        <v>1001</v>
      </c>
      <c r="D125" s="42" t="s">
        <v>1486</v>
      </c>
      <c r="E125" s="42" t="s">
        <v>170</v>
      </c>
      <c r="F125" s="42"/>
      <c r="G125" s="42" t="s">
        <v>1002</v>
      </c>
      <c r="H125" s="42">
        <v>16002</v>
      </c>
      <c r="I125" s="42" t="s">
        <v>23</v>
      </c>
      <c r="J125" s="42" t="s">
        <v>504</v>
      </c>
      <c r="K125" s="42" t="s">
        <v>471</v>
      </c>
      <c r="L125" s="42">
        <v>132128</v>
      </c>
      <c r="M125" s="43">
        <v>25130</v>
      </c>
      <c r="N125" s="42" t="s">
        <v>495</v>
      </c>
      <c r="O125" s="42" t="s">
        <v>473</v>
      </c>
      <c r="P125" s="42" t="s">
        <v>474</v>
      </c>
      <c r="Q125" s="42" t="s">
        <v>475</v>
      </c>
      <c r="R125" s="42" t="s">
        <v>1003</v>
      </c>
      <c r="S125" s="42" t="s">
        <v>1004</v>
      </c>
      <c r="T125" s="42">
        <v>16002</v>
      </c>
      <c r="U125" s="42" t="s">
        <v>23</v>
      </c>
      <c r="V125" s="42" t="s">
        <v>504</v>
      </c>
      <c r="W125" s="42" t="s">
        <v>471</v>
      </c>
      <c r="X125" s="42">
        <v>334469</v>
      </c>
      <c r="Y125" s="43">
        <v>28431</v>
      </c>
      <c r="Z125" s="42" t="s">
        <v>495</v>
      </c>
      <c r="AA125" s="42" t="s">
        <v>473</v>
      </c>
      <c r="AB125" s="42" t="s">
        <v>474</v>
      </c>
      <c r="AC125" s="42" t="s">
        <v>475</v>
      </c>
      <c r="AD125" s="42" t="s">
        <v>1005</v>
      </c>
      <c r="AE125" s="42" t="s">
        <v>1006</v>
      </c>
      <c r="AF125" s="42">
        <v>16002</v>
      </c>
      <c r="AG125" s="42" t="s">
        <v>23</v>
      </c>
      <c r="AH125" s="42" t="s">
        <v>504</v>
      </c>
      <c r="AI125" s="42" t="s">
        <v>471</v>
      </c>
      <c r="AJ125" s="42">
        <v>102540</v>
      </c>
      <c r="AK125" s="43">
        <v>20210</v>
      </c>
      <c r="AL125" s="42" t="s">
        <v>495</v>
      </c>
      <c r="AM125" s="42" t="s">
        <v>473</v>
      </c>
      <c r="AN125" s="42" t="s">
        <v>474</v>
      </c>
      <c r="AO125" s="42" t="s">
        <v>474</v>
      </c>
      <c r="AP125" s="42" t="s">
        <v>147</v>
      </c>
      <c r="AQ125" s="42" t="s">
        <v>1007</v>
      </c>
      <c r="AR125" s="42">
        <v>16002</v>
      </c>
      <c r="AS125" s="42" t="s">
        <v>23</v>
      </c>
      <c r="AT125" s="42" t="s">
        <v>504</v>
      </c>
      <c r="AU125" s="42" t="s">
        <v>471</v>
      </c>
      <c r="AV125" s="42">
        <v>6262</v>
      </c>
      <c r="AW125" s="43">
        <v>28191</v>
      </c>
      <c r="AX125" s="42" t="s">
        <v>495</v>
      </c>
      <c r="AY125" s="42" t="s">
        <v>473</v>
      </c>
      <c r="AZ125" s="42" t="s">
        <v>474</v>
      </c>
      <c r="BA125" s="42" t="s">
        <v>474</v>
      </c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 t="s">
        <v>986</v>
      </c>
      <c r="EI125" s="42" t="s">
        <v>987</v>
      </c>
      <c r="EJ125" s="42">
        <v>16002</v>
      </c>
      <c r="EK125" s="42" t="s">
        <v>23</v>
      </c>
      <c r="EL125" s="42">
        <v>215754</v>
      </c>
      <c r="EM125" s="42" t="s">
        <v>988</v>
      </c>
      <c r="EN125" s="42" t="s">
        <v>989</v>
      </c>
      <c r="EO125" s="42" t="s">
        <v>489</v>
      </c>
      <c r="EP125" s="42"/>
      <c r="EQ125" s="42" t="s">
        <v>490</v>
      </c>
    </row>
    <row r="126" spans="1:147" ht="15">
      <c r="A126" s="42">
        <v>14</v>
      </c>
      <c r="B126" s="42">
        <v>125</v>
      </c>
      <c r="C126" s="42" t="s">
        <v>1001</v>
      </c>
      <c r="D126" s="42" t="s">
        <v>1487</v>
      </c>
      <c r="E126" s="42" t="s">
        <v>596</v>
      </c>
      <c r="F126" s="42"/>
      <c r="G126" s="42" t="s">
        <v>522</v>
      </c>
      <c r="H126" s="42">
        <v>31004</v>
      </c>
      <c r="I126" s="42" t="s">
        <v>58</v>
      </c>
      <c r="J126" s="42" t="s">
        <v>504</v>
      </c>
      <c r="K126" s="42" t="s">
        <v>471</v>
      </c>
      <c r="L126" s="42">
        <v>184219</v>
      </c>
      <c r="M126" s="43">
        <v>23334</v>
      </c>
      <c r="N126" s="42" t="s">
        <v>495</v>
      </c>
      <c r="O126" s="42" t="s">
        <v>473</v>
      </c>
      <c r="P126" s="42" t="s">
        <v>474</v>
      </c>
      <c r="Q126" s="42" t="s">
        <v>474</v>
      </c>
      <c r="R126" s="42" t="s">
        <v>1008</v>
      </c>
      <c r="S126" s="42" t="s">
        <v>1009</v>
      </c>
      <c r="T126" s="42">
        <v>31004</v>
      </c>
      <c r="U126" s="42" t="s">
        <v>58</v>
      </c>
      <c r="V126" s="42" t="s">
        <v>504</v>
      </c>
      <c r="W126" s="42" t="s">
        <v>471</v>
      </c>
      <c r="X126" s="42">
        <v>88477</v>
      </c>
      <c r="Y126" s="43">
        <v>22553</v>
      </c>
      <c r="Z126" s="42" t="s">
        <v>495</v>
      </c>
      <c r="AA126" s="42" t="s">
        <v>473</v>
      </c>
      <c r="AB126" s="42" t="s">
        <v>474</v>
      </c>
      <c r="AC126" s="42" t="s">
        <v>474</v>
      </c>
      <c r="AD126" s="42" t="s">
        <v>212</v>
      </c>
      <c r="AE126" s="42" t="s">
        <v>585</v>
      </c>
      <c r="AF126" s="42">
        <v>31004</v>
      </c>
      <c r="AG126" s="42" t="s">
        <v>58</v>
      </c>
      <c r="AH126" s="42" t="s">
        <v>504</v>
      </c>
      <c r="AI126" s="42" t="s">
        <v>471</v>
      </c>
      <c r="AJ126" s="42">
        <v>19442</v>
      </c>
      <c r="AK126" s="43">
        <v>24076</v>
      </c>
      <c r="AL126" s="42" t="s">
        <v>495</v>
      </c>
      <c r="AM126" s="42" t="s">
        <v>473</v>
      </c>
      <c r="AN126" s="42" t="s">
        <v>474</v>
      </c>
      <c r="AO126" s="42" t="s">
        <v>474</v>
      </c>
      <c r="AP126" s="42" t="s">
        <v>1010</v>
      </c>
      <c r="AQ126" s="42" t="s">
        <v>1011</v>
      </c>
      <c r="AR126" s="42">
        <v>31004</v>
      </c>
      <c r="AS126" s="42" t="s">
        <v>58</v>
      </c>
      <c r="AT126" s="42" t="s">
        <v>504</v>
      </c>
      <c r="AU126" s="42" t="s">
        <v>471</v>
      </c>
      <c r="AV126" s="42">
        <v>20635</v>
      </c>
      <c r="AW126" s="43">
        <v>24313</v>
      </c>
      <c r="AX126" s="42" t="s">
        <v>495</v>
      </c>
      <c r="AY126" s="42" t="s">
        <v>473</v>
      </c>
      <c r="AZ126" s="42" t="s">
        <v>474</v>
      </c>
      <c r="BA126" s="42" t="s">
        <v>474</v>
      </c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 t="s">
        <v>147</v>
      </c>
      <c r="EI126" s="42" t="s">
        <v>503</v>
      </c>
      <c r="EJ126" s="42">
        <v>31004</v>
      </c>
      <c r="EK126" s="42" t="s">
        <v>58</v>
      </c>
      <c r="EL126" s="42">
        <v>9584</v>
      </c>
      <c r="EM126" s="42" t="s">
        <v>594</v>
      </c>
      <c r="EN126" s="42" t="s">
        <v>595</v>
      </c>
      <c r="EO126" s="42" t="s">
        <v>489</v>
      </c>
      <c r="EP126" s="42"/>
      <c r="EQ126" s="42" t="s">
        <v>490</v>
      </c>
    </row>
    <row r="127" spans="1:147" ht="15">
      <c r="A127" s="42">
        <v>15</v>
      </c>
      <c r="B127" s="42">
        <v>126</v>
      </c>
      <c r="C127" s="42" t="s">
        <v>1012</v>
      </c>
      <c r="D127" s="42" t="s">
        <v>1479</v>
      </c>
      <c r="E127" s="42" t="s">
        <v>1013</v>
      </c>
      <c r="F127" s="42"/>
      <c r="G127" s="42" t="s">
        <v>977</v>
      </c>
      <c r="H127" s="42">
        <v>40009</v>
      </c>
      <c r="I127" s="42" t="s">
        <v>74</v>
      </c>
      <c r="J127" s="42" t="s">
        <v>504</v>
      </c>
      <c r="K127" s="42" t="s">
        <v>471</v>
      </c>
      <c r="L127" s="42">
        <v>365129</v>
      </c>
      <c r="M127" s="43">
        <v>29655</v>
      </c>
      <c r="N127" s="42" t="s">
        <v>472</v>
      </c>
      <c r="O127" s="42" t="s">
        <v>473</v>
      </c>
      <c r="P127" s="42" t="s">
        <v>474</v>
      </c>
      <c r="Q127" s="42" t="s">
        <v>475</v>
      </c>
      <c r="R127" s="42" t="s">
        <v>1014</v>
      </c>
      <c r="S127" s="42" t="s">
        <v>1015</v>
      </c>
      <c r="T127" s="42">
        <v>40009</v>
      </c>
      <c r="U127" s="42" t="s">
        <v>74</v>
      </c>
      <c r="V127" s="42" t="s">
        <v>504</v>
      </c>
      <c r="W127" s="42" t="s">
        <v>471</v>
      </c>
      <c r="X127" s="42">
        <v>490207</v>
      </c>
      <c r="Y127" s="43">
        <v>28113</v>
      </c>
      <c r="Z127" s="42" t="s">
        <v>472</v>
      </c>
      <c r="AA127" s="42" t="s">
        <v>473</v>
      </c>
      <c r="AB127" s="42" t="s">
        <v>474</v>
      </c>
      <c r="AC127" s="42" t="s">
        <v>475</v>
      </c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 t="s">
        <v>1016</v>
      </c>
      <c r="EI127" s="42" t="s">
        <v>1017</v>
      </c>
      <c r="EJ127" s="42">
        <v>40009</v>
      </c>
      <c r="EK127" s="42" t="s">
        <v>74</v>
      </c>
      <c r="EL127" s="42">
        <v>453161</v>
      </c>
      <c r="EM127" s="42"/>
      <c r="EN127" s="42" t="s">
        <v>1018</v>
      </c>
      <c r="EO127" s="42" t="s">
        <v>489</v>
      </c>
      <c r="EP127" s="42"/>
      <c r="EQ127" s="42" t="s">
        <v>490</v>
      </c>
    </row>
    <row r="128" spans="1:147" ht="15">
      <c r="A128" s="42">
        <v>17</v>
      </c>
      <c r="B128" s="42">
        <v>127</v>
      </c>
      <c r="C128" s="42" t="s">
        <v>95</v>
      </c>
      <c r="D128" s="42" t="s">
        <v>73</v>
      </c>
      <c r="E128" s="42" t="s">
        <v>203</v>
      </c>
      <c r="F128" s="42"/>
      <c r="G128" s="42" t="s">
        <v>1019</v>
      </c>
      <c r="H128" s="42">
        <v>46008</v>
      </c>
      <c r="I128" s="42" t="s">
        <v>785</v>
      </c>
      <c r="J128" s="42" t="s">
        <v>944</v>
      </c>
      <c r="K128" s="42" t="s">
        <v>471</v>
      </c>
      <c r="L128" s="42">
        <v>500759</v>
      </c>
      <c r="M128" s="43">
        <v>38139</v>
      </c>
      <c r="N128" s="42" t="s">
        <v>472</v>
      </c>
      <c r="O128" s="42" t="s">
        <v>473</v>
      </c>
      <c r="P128" s="42" t="s">
        <v>474</v>
      </c>
      <c r="Q128" s="42" t="s">
        <v>474</v>
      </c>
      <c r="R128" s="42" t="s">
        <v>223</v>
      </c>
      <c r="S128" s="42" t="s">
        <v>759</v>
      </c>
      <c r="T128" s="42">
        <v>46008</v>
      </c>
      <c r="U128" s="42" t="s">
        <v>785</v>
      </c>
      <c r="V128" s="42" t="s">
        <v>580</v>
      </c>
      <c r="W128" s="42" t="s">
        <v>471</v>
      </c>
      <c r="X128" s="42">
        <v>506200</v>
      </c>
      <c r="Y128" s="43">
        <v>37853</v>
      </c>
      <c r="Z128" s="42" t="s">
        <v>472</v>
      </c>
      <c r="AA128" s="42" t="s">
        <v>473</v>
      </c>
      <c r="AB128" s="42" t="s">
        <v>474</v>
      </c>
      <c r="AC128" s="42" t="s">
        <v>474</v>
      </c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 t="s">
        <v>786</v>
      </c>
      <c r="DK128" s="42" t="s">
        <v>747</v>
      </c>
      <c r="DL128" s="42">
        <v>46008</v>
      </c>
      <c r="DM128" s="42" t="s">
        <v>785</v>
      </c>
      <c r="DN128" s="42" t="s">
        <v>504</v>
      </c>
      <c r="DO128" s="42" t="s">
        <v>471</v>
      </c>
      <c r="DP128" s="42">
        <v>19846</v>
      </c>
      <c r="DQ128" s="43">
        <v>26733</v>
      </c>
      <c r="DR128" s="42" t="s">
        <v>495</v>
      </c>
      <c r="DS128" s="42" t="s">
        <v>473</v>
      </c>
      <c r="DT128" s="42" t="s">
        <v>474</v>
      </c>
      <c r="DU128" s="42" t="s">
        <v>474</v>
      </c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 t="s">
        <v>786</v>
      </c>
      <c r="EI128" s="42" t="s">
        <v>747</v>
      </c>
      <c r="EJ128" s="42">
        <v>46008</v>
      </c>
      <c r="EK128" s="42" t="s">
        <v>785</v>
      </c>
      <c r="EL128" s="42">
        <v>19846</v>
      </c>
      <c r="EM128" s="42" t="s">
        <v>787</v>
      </c>
      <c r="EN128" s="42" t="s">
        <v>788</v>
      </c>
      <c r="EO128" s="42" t="s">
        <v>489</v>
      </c>
      <c r="EP128" s="42"/>
      <c r="EQ128" s="42" t="s">
        <v>490</v>
      </c>
    </row>
    <row r="129" spans="1:147" ht="15">
      <c r="A129" s="42">
        <v>17</v>
      </c>
      <c r="B129" s="42">
        <v>128</v>
      </c>
      <c r="C129" s="42" t="s">
        <v>95</v>
      </c>
      <c r="D129" s="42" t="s">
        <v>48</v>
      </c>
      <c r="E129" s="42" t="s">
        <v>290</v>
      </c>
      <c r="F129" s="42"/>
      <c r="G129" s="42" t="s">
        <v>1020</v>
      </c>
      <c r="H129" s="42">
        <v>47016</v>
      </c>
      <c r="I129" s="42" t="s">
        <v>49</v>
      </c>
      <c r="J129" s="42" t="s">
        <v>580</v>
      </c>
      <c r="K129" s="42" t="s">
        <v>471</v>
      </c>
      <c r="L129" s="42">
        <v>449549</v>
      </c>
      <c r="M129" s="43">
        <v>37645</v>
      </c>
      <c r="N129" s="42" t="s">
        <v>472</v>
      </c>
      <c r="O129" s="42" t="s">
        <v>473</v>
      </c>
      <c r="P129" s="42" t="s">
        <v>474</v>
      </c>
      <c r="Q129" s="42" t="s">
        <v>474</v>
      </c>
      <c r="R129" s="42" t="s">
        <v>222</v>
      </c>
      <c r="S129" s="42" t="s">
        <v>758</v>
      </c>
      <c r="T129" s="42">
        <v>47016</v>
      </c>
      <c r="U129" s="42" t="s">
        <v>49</v>
      </c>
      <c r="V129" s="42" t="s">
        <v>580</v>
      </c>
      <c r="W129" s="42" t="s">
        <v>471</v>
      </c>
      <c r="X129" s="42">
        <v>448341</v>
      </c>
      <c r="Y129" s="43">
        <v>37654</v>
      </c>
      <c r="Z129" s="42" t="s">
        <v>472</v>
      </c>
      <c r="AA129" s="42" t="s">
        <v>473</v>
      </c>
      <c r="AB129" s="42" t="s">
        <v>474</v>
      </c>
      <c r="AC129" s="42" t="s">
        <v>474</v>
      </c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 t="s">
        <v>635</v>
      </c>
      <c r="DK129" s="42" t="s">
        <v>636</v>
      </c>
      <c r="DL129" s="42">
        <v>47016</v>
      </c>
      <c r="DM129" s="42" t="s">
        <v>49</v>
      </c>
      <c r="DN129" s="42" t="s">
        <v>504</v>
      </c>
      <c r="DO129" s="42" t="s">
        <v>471</v>
      </c>
      <c r="DP129" s="42">
        <v>242192</v>
      </c>
      <c r="DQ129" s="43">
        <v>33164</v>
      </c>
      <c r="DR129" s="42" t="s">
        <v>495</v>
      </c>
      <c r="DS129" s="42" t="s">
        <v>473</v>
      </c>
      <c r="DT129" s="42" t="s">
        <v>474</v>
      </c>
      <c r="DU129" s="42" t="s">
        <v>474</v>
      </c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 t="s">
        <v>635</v>
      </c>
      <c r="EI129" s="42" t="s">
        <v>636</v>
      </c>
      <c r="EJ129" s="42">
        <v>47016</v>
      </c>
      <c r="EK129" s="42" t="s">
        <v>49</v>
      </c>
      <c r="EL129" s="42">
        <v>242192</v>
      </c>
      <c r="EM129" s="42" t="s">
        <v>637</v>
      </c>
      <c r="EN129" s="42" t="s">
        <v>638</v>
      </c>
      <c r="EO129" s="42" t="s">
        <v>489</v>
      </c>
      <c r="EP129" s="42"/>
      <c r="EQ129" s="42" t="s">
        <v>490</v>
      </c>
    </row>
    <row r="130" spans="1:147" ht="15">
      <c r="A130" s="42">
        <v>17</v>
      </c>
      <c r="B130" s="42">
        <v>129</v>
      </c>
      <c r="C130" s="42" t="s">
        <v>95</v>
      </c>
      <c r="D130" s="42" t="s">
        <v>54</v>
      </c>
      <c r="E130" s="42" t="s">
        <v>161</v>
      </c>
      <c r="F130" s="42"/>
      <c r="G130" s="42" t="s">
        <v>1021</v>
      </c>
      <c r="H130" s="42">
        <v>31004</v>
      </c>
      <c r="I130" s="42" t="s">
        <v>58</v>
      </c>
      <c r="J130" s="42" t="s">
        <v>944</v>
      </c>
      <c r="K130" s="42" t="s">
        <v>471</v>
      </c>
      <c r="L130" s="42">
        <v>444957</v>
      </c>
      <c r="M130" s="43">
        <v>38114</v>
      </c>
      <c r="N130" s="42" t="s">
        <v>472</v>
      </c>
      <c r="O130" s="42" t="s">
        <v>473</v>
      </c>
      <c r="P130" s="42" t="s">
        <v>474</v>
      </c>
      <c r="Q130" s="42" t="s">
        <v>475</v>
      </c>
      <c r="R130" s="42" t="s">
        <v>255</v>
      </c>
      <c r="S130" s="42" t="s">
        <v>544</v>
      </c>
      <c r="T130" s="42">
        <v>31004</v>
      </c>
      <c r="U130" s="42" t="s">
        <v>58</v>
      </c>
      <c r="V130" s="42" t="s">
        <v>944</v>
      </c>
      <c r="W130" s="42" t="s">
        <v>471</v>
      </c>
      <c r="X130" s="42">
        <v>445596</v>
      </c>
      <c r="Y130" s="43">
        <v>38029</v>
      </c>
      <c r="Z130" s="42" t="s">
        <v>472</v>
      </c>
      <c r="AA130" s="42" t="s">
        <v>473</v>
      </c>
      <c r="AB130" s="42" t="s">
        <v>474</v>
      </c>
      <c r="AC130" s="42" t="s">
        <v>474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 t="s">
        <v>147</v>
      </c>
      <c r="EI130" s="42" t="s">
        <v>503</v>
      </c>
      <c r="EJ130" s="42">
        <v>31004</v>
      </c>
      <c r="EK130" s="42" t="s">
        <v>58</v>
      </c>
      <c r="EL130" s="42">
        <v>9584</v>
      </c>
      <c r="EM130" s="42" t="s">
        <v>594</v>
      </c>
      <c r="EN130" s="42" t="s">
        <v>595</v>
      </c>
      <c r="EO130" s="42" t="s">
        <v>489</v>
      </c>
      <c r="EP130" s="42"/>
      <c r="EQ130" s="42" t="s">
        <v>490</v>
      </c>
    </row>
    <row r="131" spans="1:147" ht="15">
      <c r="A131" s="42">
        <v>17</v>
      </c>
      <c r="B131" s="42">
        <v>130</v>
      </c>
      <c r="C131" s="42" t="s">
        <v>95</v>
      </c>
      <c r="D131" s="42" t="s">
        <v>53</v>
      </c>
      <c r="E131" s="42" t="s">
        <v>231</v>
      </c>
      <c r="F131" s="42"/>
      <c r="G131" s="42" t="s">
        <v>1022</v>
      </c>
      <c r="H131" s="42">
        <v>31004</v>
      </c>
      <c r="I131" s="42" t="s">
        <v>58</v>
      </c>
      <c r="J131" s="42" t="s">
        <v>580</v>
      </c>
      <c r="K131" s="42" t="s">
        <v>471</v>
      </c>
      <c r="L131" s="42">
        <v>507275</v>
      </c>
      <c r="M131" s="43">
        <v>37851</v>
      </c>
      <c r="N131" s="42" t="s">
        <v>472</v>
      </c>
      <c r="O131" s="42" t="s">
        <v>473</v>
      </c>
      <c r="P131" s="42" t="s">
        <v>474</v>
      </c>
      <c r="Q131" s="42" t="s">
        <v>474</v>
      </c>
      <c r="R131" s="42" t="s">
        <v>212</v>
      </c>
      <c r="S131" s="42" t="s">
        <v>759</v>
      </c>
      <c r="T131" s="42">
        <v>31004</v>
      </c>
      <c r="U131" s="42" t="s">
        <v>58</v>
      </c>
      <c r="V131" s="42" t="s">
        <v>944</v>
      </c>
      <c r="W131" s="42" t="s">
        <v>471</v>
      </c>
      <c r="X131" s="42">
        <v>522474</v>
      </c>
      <c r="Y131" s="43">
        <v>38136</v>
      </c>
      <c r="Z131" s="42" t="s">
        <v>472</v>
      </c>
      <c r="AA131" s="42" t="s">
        <v>473</v>
      </c>
      <c r="AB131" s="42" t="s">
        <v>474</v>
      </c>
      <c r="AC131" s="42" t="s">
        <v>475</v>
      </c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 t="s">
        <v>147</v>
      </c>
      <c r="EI131" s="42" t="s">
        <v>503</v>
      </c>
      <c r="EJ131" s="42">
        <v>31004</v>
      </c>
      <c r="EK131" s="42" t="s">
        <v>58</v>
      </c>
      <c r="EL131" s="42">
        <v>9584</v>
      </c>
      <c r="EM131" s="42" t="s">
        <v>594</v>
      </c>
      <c r="EN131" s="42" t="s">
        <v>595</v>
      </c>
      <c r="EO131" s="42" t="s">
        <v>489</v>
      </c>
      <c r="EP131" s="42"/>
      <c r="EQ131" s="42" t="s">
        <v>490</v>
      </c>
    </row>
    <row r="132" spans="1:147" ht="15">
      <c r="A132" s="42">
        <v>17</v>
      </c>
      <c r="B132" s="42">
        <v>131</v>
      </c>
      <c r="C132" s="42" t="s">
        <v>95</v>
      </c>
      <c r="D132" s="42" t="s">
        <v>15</v>
      </c>
      <c r="E132" s="42" t="s">
        <v>1023</v>
      </c>
      <c r="F132" s="42"/>
      <c r="G132" s="42" t="s">
        <v>1024</v>
      </c>
      <c r="H132" s="42">
        <v>64019</v>
      </c>
      <c r="I132" s="42" t="s">
        <v>14</v>
      </c>
      <c r="J132" s="42" t="s">
        <v>580</v>
      </c>
      <c r="K132" s="42" t="s">
        <v>471</v>
      </c>
      <c r="L132" s="42">
        <v>488981</v>
      </c>
      <c r="M132" s="43">
        <v>37787</v>
      </c>
      <c r="N132" s="42" t="s">
        <v>472</v>
      </c>
      <c r="O132" s="42" t="s">
        <v>473</v>
      </c>
      <c r="P132" s="42" t="s">
        <v>474</v>
      </c>
      <c r="Q132" s="42" t="s">
        <v>474</v>
      </c>
      <c r="R132" s="42" t="s">
        <v>288</v>
      </c>
      <c r="S132" s="42" t="s">
        <v>1025</v>
      </c>
      <c r="T132" s="42">
        <v>64019</v>
      </c>
      <c r="U132" s="42" t="s">
        <v>14</v>
      </c>
      <c r="V132" s="42" t="s">
        <v>580</v>
      </c>
      <c r="W132" s="42" t="s">
        <v>471</v>
      </c>
      <c r="X132" s="42">
        <v>463493</v>
      </c>
      <c r="Y132" s="43">
        <v>37629</v>
      </c>
      <c r="Z132" s="42" t="s">
        <v>472</v>
      </c>
      <c r="AA132" s="42" t="s">
        <v>473</v>
      </c>
      <c r="AB132" s="42" t="s">
        <v>474</v>
      </c>
      <c r="AC132" s="42" t="s">
        <v>474</v>
      </c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 t="s">
        <v>654</v>
      </c>
      <c r="EI132" s="42" t="s">
        <v>503</v>
      </c>
      <c r="EJ132" s="42">
        <v>64019</v>
      </c>
      <c r="EK132" s="42" t="s">
        <v>14</v>
      </c>
      <c r="EL132" s="42">
        <v>65728</v>
      </c>
      <c r="EM132" s="42"/>
      <c r="EN132" s="42" t="s">
        <v>655</v>
      </c>
      <c r="EO132" s="42" t="s">
        <v>489</v>
      </c>
      <c r="EP132" s="42"/>
      <c r="EQ132" s="42" t="s">
        <v>490</v>
      </c>
    </row>
    <row r="133" spans="1:147" ht="15">
      <c r="A133" s="42">
        <v>17</v>
      </c>
      <c r="B133" s="42">
        <v>132</v>
      </c>
      <c r="C133" s="42" t="s">
        <v>95</v>
      </c>
      <c r="D133" s="42" t="s">
        <v>17</v>
      </c>
      <c r="E133" s="42" t="s">
        <v>216</v>
      </c>
      <c r="F133" s="42"/>
      <c r="G133" s="42"/>
      <c r="H133" s="42"/>
      <c r="I133" s="42"/>
      <c r="J133" s="42"/>
      <c r="K133" s="42"/>
      <c r="L133" s="42"/>
      <c r="M133" s="43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</row>
    <row r="134" spans="1:147" ht="15">
      <c r="A134" s="42">
        <v>17</v>
      </c>
      <c r="B134" s="42">
        <v>133</v>
      </c>
      <c r="C134" s="42" t="s">
        <v>95</v>
      </c>
      <c r="D134" s="42" t="s">
        <v>1026</v>
      </c>
      <c r="E134" s="42"/>
      <c r="F134" s="42"/>
      <c r="G134" s="42"/>
      <c r="H134" s="42"/>
      <c r="I134" s="42"/>
      <c r="J134" s="42"/>
      <c r="K134" s="42"/>
      <c r="L134" s="42"/>
      <c r="M134" s="43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</row>
    <row r="135" spans="1:147" ht="15">
      <c r="A135" s="42">
        <v>18</v>
      </c>
      <c r="B135" s="42">
        <v>134</v>
      </c>
      <c r="C135" s="42" t="s">
        <v>96</v>
      </c>
      <c r="D135" s="42" t="s">
        <v>125</v>
      </c>
      <c r="E135" s="42" t="s">
        <v>187</v>
      </c>
      <c r="F135" s="42"/>
      <c r="G135" s="42" t="s">
        <v>1027</v>
      </c>
      <c r="H135" s="42">
        <v>79005</v>
      </c>
      <c r="I135" s="42" t="s">
        <v>790</v>
      </c>
      <c r="J135" s="42" t="s">
        <v>944</v>
      </c>
      <c r="K135" s="42" t="s">
        <v>471</v>
      </c>
      <c r="L135" s="42">
        <v>487554</v>
      </c>
      <c r="M135" s="43">
        <v>38160</v>
      </c>
      <c r="N135" s="42" t="s">
        <v>472</v>
      </c>
      <c r="O135" s="42" t="s">
        <v>473</v>
      </c>
      <c r="P135" s="42" t="s">
        <v>474</v>
      </c>
      <c r="Q135" s="42" t="s">
        <v>475</v>
      </c>
      <c r="R135" s="42" t="s">
        <v>1028</v>
      </c>
      <c r="S135" s="42" t="s">
        <v>1029</v>
      </c>
      <c r="T135" s="42">
        <v>79005</v>
      </c>
      <c r="U135" s="42" t="s">
        <v>790</v>
      </c>
      <c r="V135" s="42" t="s">
        <v>944</v>
      </c>
      <c r="W135" s="42" t="s">
        <v>471</v>
      </c>
      <c r="X135" s="42">
        <v>524194</v>
      </c>
      <c r="Y135" s="43">
        <v>38068</v>
      </c>
      <c r="Z135" s="42" t="s">
        <v>472</v>
      </c>
      <c r="AA135" s="42" t="s">
        <v>473</v>
      </c>
      <c r="AB135" s="42" t="s">
        <v>474</v>
      </c>
      <c r="AC135" s="42" t="s">
        <v>475</v>
      </c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 t="s">
        <v>791</v>
      </c>
      <c r="EI135" s="42" t="s">
        <v>792</v>
      </c>
      <c r="EJ135" s="42">
        <v>79005</v>
      </c>
      <c r="EK135" s="42" t="s">
        <v>790</v>
      </c>
      <c r="EL135" s="42">
        <v>186560</v>
      </c>
      <c r="EM135" s="42" t="s">
        <v>793</v>
      </c>
      <c r="EN135" s="42" t="s">
        <v>794</v>
      </c>
      <c r="EO135" s="42" t="s">
        <v>489</v>
      </c>
      <c r="EP135" s="42"/>
      <c r="EQ135" s="42" t="s">
        <v>490</v>
      </c>
    </row>
    <row r="136" spans="1:147" ht="15">
      <c r="A136" s="42">
        <v>18</v>
      </c>
      <c r="B136" s="42">
        <v>135</v>
      </c>
      <c r="C136" s="42" t="s">
        <v>96</v>
      </c>
      <c r="D136" s="42" t="s">
        <v>56</v>
      </c>
      <c r="E136" s="42" t="s">
        <v>226</v>
      </c>
      <c r="F136" s="42"/>
      <c r="G136" s="42" t="s">
        <v>1030</v>
      </c>
      <c r="H136" s="42">
        <v>32024</v>
      </c>
      <c r="I136" s="42" t="s">
        <v>778</v>
      </c>
      <c r="J136" s="42" t="s">
        <v>580</v>
      </c>
      <c r="K136" s="42" t="s">
        <v>471</v>
      </c>
      <c r="L136" s="42">
        <v>468190</v>
      </c>
      <c r="M136" s="43">
        <v>37765</v>
      </c>
      <c r="N136" s="42" t="s">
        <v>472</v>
      </c>
      <c r="O136" s="42" t="s">
        <v>473</v>
      </c>
      <c r="P136" s="42" t="s">
        <v>474</v>
      </c>
      <c r="Q136" s="42" t="s">
        <v>474</v>
      </c>
      <c r="R136" s="42" t="s">
        <v>227</v>
      </c>
      <c r="S136" s="42" t="s">
        <v>1031</v>
      </c>
      <c r="T136" s="42">
        <v>32024</v>
      </c>
      <c r="U136" s="42" t="s">
        <v>778</v>
      </c>
      <c r="V136" s="42" t="s">
        <v>580</v>
      </c>
      <c r="W136" s="42" t="s">
        <v>471</v>
      </c>
      <c r="X136" s="42">
        <v>467093</v>
      </c>
      <c r="Y136" s="43">
        <v>37896</v>
      </c>
      <c r="Z136" s="42" t="s">
        <v>472</v>
      </c>
      <c r="AA136" s="42" t="s">
        <v>473</v>
      </c>
      <c r="AB136" s="42" t="s">
        <v>474</v>
      </c>
      <c r="AC136" s="42" t="s">
        <v>474</v>
      </c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 t="s">
        <v>208</v>
      </c>
      <c r="EI136" s="42" t="s">
        <v>779</v>
      </c>
      <c r="EJ136" s="42">
        <v>32024</v>
      </c>
      <c r="EK136" s="42" t="s">
        <v>778</v>
      </c>
      <c r="EL136" s="42">
        <v>396998</v>
      </c>
      <c r="EM136" s="42" t="s">
        <v>780</v>
      </c>
      <c r="EN136" s="42" t="s">
        <v>781</v>
      </c>
      <c r="EO136" s="42" t="s">
        <v>489</v>
      </c>
      <c r="EP136" s="42"/>
      <c r="EQ136" s="42" t="s">
        <v>490</v>
      </c>
    </row>
    <row r="137" spans="1:147" ht="15">
      <c r="A137" s="42">
        <v>18</v>
      </c>
      <c r="B137" s="42">
        <v>136</v>
      </c>
      <c r="C137" s="42" t="s">
        <v>96</v>
      </c>
      <c r="D137" s="42" t="s">
        <v>1032</v>
      </c>
      <c r="E137" s="42" t="s">
        <v>1033</v>
      </c>
      <c r="F137" s="42"/>
      <c r="G137" s="42" t="s">
        <v>613</v>
      </c>
      <c r="H137" s="42">
        <v>87003</v>
      </c>
      <c r="I137" s="42" t="s">
        <v>55</v>
      </c>
      <c r="J137" s="42" t="s">
        <v>580</v>
      </c>
      <c r="K137" s="42" t="s">
        <v>471</v>
      </c>
      <c r="L137" s="42">
        <v>473016</v>
      </c>
      <c r="M137" s="43">
        <v>37726</v>
      </c>
      <c r="N137" s="42" t="s">
        <v>472</v>
      </c>
      <c r="O137" s="42" t="s">
        <v>473</v>
      </c>
      <c r="P137" s="42" t="s">
        <v>474</v>
      </c>
      <c r="Q137" s="42" t="s">
        <v>474</v>
      </c>
      <c r="R137" s="42" t="s">
        <v>1034</v>
      </c>
      <c r="S137" s="42" t="s">
        <v>771</v>
      </c>
      <c r="T137" s="42">
        <v>87003</v>
      </c>
      <c r="U137" s="42" t="s">
        <v>55</v>
      </c>
      <c r="V137" s="42" t="s">
        <v>580</v>
      </c>
      <c r="W137" s="42" t="s">
        <v>471</v>
      </c>
      <c r="X137" s="42">
        <v>501976</v>
      </c>
      <c r="Y137" s="43">
        <v>37859</v>
      </c>
      <c r="Z137" s="42" t="s">
        <v>472</v>
      </c>
      <c r="AA137" s="42" t="s">
        <v>473</v>
      </c>
      <c r="AB137" s="42" t="s">
        <v>474</v>
      </c>
      <c r="AC137" s="42" t="s">
        <v>474</v>
      </c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 t="s">
        <v>1035</v>
      </c>
      <c r="EI137" s="42" t="s">
        <v>1036</v>
      </c>
      <c r="EJ137" s="42">
        <v>87003</v>
      </c>
      <c r="EK137" s="42" t="s">
        <v>55</v>
      </c>
      <c r="EL137" s="42">
        <v>4949</v>
      </c>
      <c r="EM137" s="42"/>
      <c r="EN137" s="42" t="s">
        <v>1037</v>
      </c>
      <c r="EO137" s="42" t="s">
        <v>489</v>
      </c>
      <c r="EP137" s="42"/>
      <c r="EQ137" s="42" t="s">
        <v>490</v>
      </c>
    </row>
    <row r="138" spans="1:147" ht="15">
      <c r="A138" s="42">
        <v>18</v>
      </c>
      <c r="B138" s="42">
        <v>137</v>
      </c>
      <c r="C138" s="42" t="s">
        <v>96</v>
      </c>
      <c r="D138" s="42" t="s">
        <v>24</v>
      </c>
      <c r="E138" s="42" t="s">
        <v>193</v>
      </c>
      <c r="F138" s="42"/>
      <c r="G138" s="42" t="s">
        <v>1038</v>
      </c>
      <c r="H138" s="42">
        <v>33004</v>
      </c>
      <c r="I138" s="42" t="s">
        <v>40</v>
      </c>
      <c r="J138" s="42" t="s">
        <v>944</v>
      </c>
      <c r="K138" s="42" t="s">
        <v>471</v>
      </c>
      <c r="L138" s="42">
        <v>472147</v>
      </c>
      <c r="M138" s="43">
        <v>38084</v>
      </c>
      <c r="N138" s="42" t="s">
        <v>472</v>
      </c>
      <c r="O138" s="42" t="s">
        <v>473</v>
      </c>
      <c r="P138" s="42" t="s">
        <v>474</v>
      </c>
      <c r="Q138" s="42" t="s">
        <v>474</v>
      </c>
      <c r="R138" s="42" t="s">
        <v>262</v>
      </c>
      <c r="S138" s="42" t="s">
        <v>617</v>
      </c>
      <c r="T138" s="42">
        <v>33004</v>
      </c>
      <c r="U138" s="42" t="s">
        <v>40</v>
      </c>
      <c r="V138" s="42" t="s">
        <v>944</v>
      </c>
      <c r="W138" s="42" t="s">
        <v>471</v>
      </c>
      <c r="X138" s="42">
        <v>471984</v>
      </c>
      <c r="Y138" s="43">
        <v>38323</v>
      </c>
      <c r="Z138" s="42" t="s">
        <v>472</v>
      </c>
      <c r="AA138" s="42" t="s">
        <v>473</v>
      </c>
      <c r="AB138" s="42" t="s">
        <v>474</v>
      </c>
      <c r="AC138" s="42" t="s">
        <v>474</v>
      </c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 t="s">
        <v>804</v>
      </c>
      <c r="EI138" s="42" t="s">
        <v>644</v>
      </c>
      <c r="EJ138" s="42">
        <v>33004</v>
      </c>
      <c r="EK138" s="42" t="s">
        <v>40</v>
      </c>
      <c r="EL138" s="42">
        <v>55447</v>
      </c>
      <c r="EM138" s="42"/>
      <c r="EN138" s="42" t="s">
        <v>805</v>
      </c>
      <c r="EO138" s="42" t="s">
        <v>489</v>
      </c>
      <c r="EP138" s="42"/>
      <c r="EQ138" s="42" t="s">
        <v>490</v>
      </c>
    </row>
    <row r="139" spans="1:147" ht="15">
      <c r="A139" s="42">
        <v>18</v>
      </c>
      <c r="B139" s="42">
        <v>138</v>
      </c>
      <c r="C139" s="42" t="s">
        <v>96</v>
      </c>
      <c r="D139" s="42" t="s">
        <v>48</v>
      </c>
      <c r="E139" s="42" t="s">
        <v>199</v>
      </c>
      <c r="F139" s="42"/>
      <c r="G139" s="42" t="s">
        <v>1039</v>
      </c>
      <c r="H139" s="42">
        <v>47016</v>
      </c>
      <c r="I139" s="42" t="s">
        <v>49</v>
      </c>
      <c r="J139" s="42" t="s">
        <v>944</v>
      </c>
      <c r="K139" s="42" t="s">
        <v>471</v>
      </c>
      <c r="L139" s="42">
        <v>484888</v>
      </c>
      <c r="M139" s="43">
        <v>38014</v>
      </c>
      <c r="N139" s="42" t="s">
        <v>472</v>
      </c>
      <c r="O139" s="42" t="s">
        <v>473</v>
      </c>
      <c r="P139" s="42" t="s">
        <v>474</v>
      </c>
      <c r="Q139" s="42" t="s">
        <v>474</v>
      </c>
      <c r="R139" s="42" t="s">
        <v>1040</v>
      </c>
      <c r="S139" s="42" t="s">
        <v>758</v>
      </c>
      <c r="T139" s="42">
        <v>47016</v>
      </c>
      <c r="U139" s="42" t="s">
        <v>49</v>
      </c>
      <c r="V139" s="42" t="s">
        <v>944</v>
      </c>
      <c r="W139" s="42" t="s">
        <v>471</v>
      </c>
      <c r="X139" s="42">
        <v>517729</v>
      </c>
      <c r="Y139" s="43">
        <v>37992</v>
      </c>
      <c r="Z139" s="42" t="s">
        <v>472</v>
      </c>
      <c r="AA139" s="42" t="s">
        <v>473</v>
      </c>
      <c r="AB139" s="42" t="s">
        <v>474</v>
      </c>
      <c r="AC139" s="42" t="s">
        <v>475</v>
      </c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 t="s">
        <v>635</v>
      </c>
      <c r="DK139" s="42" t="s">
        <v>636</v>
      </c>
      <c r="DL139" s="42">
        <v>47016</v>
      </c>
      <c r="DM139" s="42" t="s">
        <v>49</v>
      </c>
      <c r="DN139" s="42" t="s">
        <v>504</v>
      </c>
      <c r="DO139" s="42" t="s">
        <v>471</v>
      </c>
      <c r="DP139" s="42">
        <v>242192</v>
      </c>
      <c r="DQ139" s="43">
        <v>33164</v>
      </c>
      <c r="DR139" s="42" t="s">
        <v>495</v>
      </c>
      <c r="DS139" s="42" t="s">
        <v>473</v>
      </c>
      <c r="DT139" s="42" t="s">
        <v>474</v>
      </c>
      <c r="DU139" s="42" t="s">
        <v>474</v>
      </c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 t="s">
        <v>635</v>
      </c>
      <c r="EI139" s="42" t="s">
        <v>636</v>
      </c>
      <c r="EJ139" s="42">
        <v>47016</v>
      </c>
      <c r="EK139" s="42" t="s">
        <v>49</v>
      </c>
      <c r="EL139" s="42">
        <v>242192</v>
      </c>
      <c r="EM139" s="42" t="s">
        <v>637</v>
      </c>
      <c r="EN139" s="42" t="s">
        <v>638</v>
      </c>
      <c r="EO139" s="42" t="s">
        <v>489</v>
      </c>
      <c r="EP139" s="42"/>
      <c r="EQ139" s="42" t="s">
        <v>490</v>
      </c>
    </row>
    <row r="140" spans="1:147" ht="15">
      <c r="A140" s="42">
        <v>18</v>
      </c>
      <c r="B140" s="42">
        <v>139</v>
      </c>
      <c r="C140" s="42" t="s">
        <v>96</v>
      </c>
      <c r="D140" s="42" t="s">
        <v>90</v>
      </c>
      <c r="E140" s="42" t="s">
        <v>164</v>
      </c>
      <c r="F140" s="42"/>
      <c r="G140" s="42" t="s">
        <v>1041</v>
      </c>
      <c r="H140" s="42">
        <v>33006</v>
      </c>
      <c r="I140" s="42" t="s">
        <v>641</v>
      </c>
      <c r="J140" s="42" t="s">
        <v>944</v>
      </c>
      <c r="K140" s="42" t="s">
        <v>471</v>
      </c>
      <c r="L140" s="42">
        <v>448399</v>
      </c>
      <c r="M140" s="43">
        <v>38063</v>
      </c>
      <c r="N140" s="42" t="s">
        <v>472</v>
      </c>
      <c r="O140" s="42" t="s">
        <v>473</v>
      </c>
      <c r="P140" s="42" t="s">
        <v>474</v>
      </c>
      <c r="Q140" s="42" t="s">
        <v>474</v>
      </c>
      <c r="R140" s="42" t="s">
        <v>232</v>
      </c>
      <c r="S140" s="42" t="s">
        <v>758</v>
      </c>
      <c r="T140" s="42">
        <v>33006</v>
      </c>
      <c r="U140" s="42" t="s">
        <v>641</v>
      </c>
      <c r="V140" s="42" t="s">
        <v>944</v>
      </c>
      <c r="W140" s="42" t="s">
        <v>471</v>
      </c>
      <c r="X140" s="42">
        <v>505933</v>
      </c>
      <c r="Y140" s="43">
        <v>38226</v>
      </c>
      <c r="Z140" s="42" t="s">
        <v>472</v>
      </c>
      <c r="AA140" s="42" t="s">
        <v>473</v>
      </c>
      <c r="AB140" s="42" t="s">
        <v>474</v>
      </c>
      <c r="AC140" s="42" t="s">
        <v>475</v>
      </c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 t="s">
        <v>643</v>
      </c>
      <c r="EI140" s="42" t="s">
        <v>644</v>
      </c>
      <c r="EJ140" s="42">
        <v>33006</v>
      </c>
      <c r="EK140" s="42" t="s">
        <v>641</v>
      </c>
      <c r="EL140" s="42">
        <v>97399</v>
      </c>
      <c r="EM140" s="42" t="s">
        <v>645</v>
      </c>
      <c r="EN140" s="42" t="s">
        <v>646</v>
      </c>
      <c r="EO140" s="42" t="s">
        <v>489</v>
      </c>
      <c r="EP140" s="42"/>
      <c r="EQ140" s="42" t="s">
        <v>490</v>
      </c>
    </row>
    <row r="141" spans="1:147" ht="15">
      <c r="A141" s="42">
        <v>18</v>
      </c>
      <c r="B141" s="42">
        <v>140</v>
      </c>
      <c r="C141" s="42" t="s">
        <v>96</v>
      </c>
      <c r="D141" s="42" t="s">
        <v>20</v>
      </c>
      <c r="E141" s="42" t="s">
        <v>162</v>
      </c>
      <c r="F141" s="42"/>
      <c r="G141" s="42" t="s">
        <v>1042</v>
      </c>
      <c r="H141" s="42">
        <v>47015</v>
      </c>
      <c r="I141" s="42" t="s">
        <v>36</v>
      </c>
      <c r="J141" s="42" t="s">
        <v>580</v>
      </c>
      <c r="K141" s="42" t="s">
        <v>471</v>
      </c>
      <c r="L141" s="42">
        <v>436209</v>
      </c>
      <c r="M141" s="43">
        <v>37966</v>
      </c>
      <c r="N141" s="42" t="s">
        <v>472</v>
      </c>
      <c r="O141" s="42" t="s">
        <v>473</v>
      </c>
      <c r="P141" s="42" t="s">
        <v>474</v>
      </c>
      <c r="Q141" s="42" t="s">
        <v>474</v>
      </c>
      <c r="R141" s="42" t="s">
        <v>220</v>
      </c>
      <c r="S141" s="42" t="s">
        <v>1043</v>
      </c>
      <c r="T141" s="42">
        <v>47015</v>
      </c>
      <c r="U141" s="42" t="s">
        <v>36</v>
      </c>
      <c r="V141" s="42" t="s">
        <v>580</v>
      </c>
      <c r="W141" s="42" t="s">
        <v>471</v>
      </c>
      <c r="X141" s="42">
        <v>425328</v>
      </c>
      <c r="Y141" s="43">
        <v>37682</v>
      </c>
      <c r="Z141" s="42" t="s">
        <v>472</v>
      </c>
      <c r="AA141" s="42" t="s">
        <v>473</v>
      </c>
      <c r="AB141" s="42" t="s">
        <v>474</v>
      </c>
      <c r="AC141" s="42" t="s">
        <v>474</v>
      </c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 t="s">
        <v>209</v>
      </c>
      <c r="EI141" s="42" t="s">
        <v>747</v>
      </c>
      <c r="EJ141" s="42">
        <v>47015</v>
      </c>
      <c r="EK141" s="42" t="s">
        <v>36</v>
      </c>
      <c r="EL141" s="42">
        <v>2192</v>
      </c>
      <c r="EM141" s="42" t="s">
        <v>748</v>
      </c>
      <c r="EN141" s="42" t="s">
        <v>749</v>
      </c>
      <c r="EO141" s="42" t="s">
        <v>489</v>
      </c>
      <c r="EP141" s="42"/>
      <c r="EQ141" s="42" t="s">
        <v>490</v>
      </c>
    </row>
    <row r="142" spans="1:147" ht="15">
      <c r="A142" s="42">
        <v>18</v>
      </c>
      <c r="B142" s="42">
        <v>141</v>
      </c>
      <c r="C142" s="42" t="s">
        <v>96</v>
      </c>
      <c r="D142" s="42" t="s">
        <v>27</v>
      </c>
      <c r="E142" s="42" t="s">
        <v>267</v>
      </c>
      <c r="F142" s="42"/>
      <c r="G142" s="42" t="s">
        <v>1044</v>
      </c>
      <c r="H142" s="42">
        <v>47015</v>
      </c>
      <c r="I142" s="42" t="s">
        <v>36</v>
      </c>
      <c r="J142" s="42" t="s">
        <v>944</v>
      </c>
      <c r="K142" s="42" t="s">
        <v>471</v>
      </c>
      <c r="L142" s="42">
        <v>484853</v>
      </c>
      <c r="M142" s="43">
        <v>38165</v>
      </c>
      <c r="N142" s="42" t="s">
        <v>472</v>
      </c>
      <c r="O142" s="42" t="s">
        <v>473</v>
      </c>
      <c r="P142" s="42" t="s">
        <v>474</v>
      </c>
      <c r="Q142" s="42" t="s">
        <v>474</v>
      </c>
      <c r="R142" s="42" t="s">
        <v>169</v>
      </c>
      <c r="S142" s="42" t="s">
        <v>1045</v>
      </c>
      <c r="T142" s="42">
        <v>47015</v>
      </c>
      <c r="U142" s="42" t="s">
        <v>36</v>
      </c>
      <c r="V142" s="42" t="s">
        <v>944</v>
      </c>
      <c r="W142" s="42" t="s">
        <v>471</v>
      </c>
      <c r="X142" s="42">
        <v>484862</v>
      </c>
      <c r="Y142" s="43">
        <v>38051</v>
      </c>
      <c r="Z142" s="42" t="s">
        <v>472</v>
      </c>
      <c r="AA142" s="42" t="s">
        <v>473</v>
      </c>
      <c r="AB142" s="42" t="s">
        <v>474</v>
      </c>
      <c r="AC142" s="42" t="s">
        <v>475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 t="s">
        <v>209</v>
      </c>
      <c r="EI142" s="42" t="s">
        <v>747</v>
      </c>
      <c r="EJ142" s="42">
        <v>47015</v>
      </c>
      <c r="EK142" s="42" t="s">
        <v>36</v>
      </c>
      <c r="EL142" s="42">
        <v>2192</v>
      </c>
      <c r="EM142" s="42" t="s">
        <v>748</v>
      </c>
      <c r="EN142" s="42" t="s">
        <v>749</v>
      </c>
      <c r="EO142" s="42" t="s">
        <v>489</v>
      </c>
      <c r="EP142" s="42"/>
      <c r="EQ142" s="42" t="s">
        <v>490</v>
      </c>
    </row>
    <row r="143" spans="1:147" ht="15">
      <c r="A143" s="42">
        <v>18</v>
      </c>
      <c r="B143" s="42">
        <v>142</v>
      </c>
      <c r="C143" s="42" t="s">
        <v>96</v>
      </c>
      <c r="D143" s="42" t="s">
        <v>1046</v>
      </c>
      <c r="E143" s="42" t="s">
        <v>229</v>
      </c>
      <c r="F143" s="42"/>
      <c r="G143" s="42" t="s">
        <v>1047</v>
      </c>
      <c r="H143" s="42">
        <v>47015</v>
      </c>
      <c r="I143" s="42" t="s">
        <v>36</v>
      </c>
      <c r="J143" s="42" t="s">
        <v>580</v>
      </c>
      <c r="K143" s="42" t="s">
        <v>471</v>
      </c>
      <c r="L143" s="42">
        <v>510244</v>
      </c>
      <c r="M143" s="43">
        <v>37748</v>
      </c>
      <c r="N143" s="42" t="s">
        <v>472</v>
      </c>
      <c r="O143" s="42" t="s">
        <v>473</v>
      </c>
      <c r="P143" s="42" t="s">
        <v>474</v>
      </c>
      <c r="Q143" s="42" t="s">
        <v>474</v>
      </c>
      <c r="R143" s="42" t="s">
        <v>1048</v>
      </c>
      <c r="S143" s="42" t="s">
        <v>1049</v>
      </c>
      <c r="T143" s="42">
        <v>47015</v>
      </c>
      <c r="U143" s="42" t="s">
        <v>36</v>
      </c>
      <c r="V143" s="42" t="s">
        <v>944</v>
      </c>
      <c r="W143" s="42" t="s">
        <v>471</v>
      </c>
      <c r="X143" s="42">
        <v>504483</v>
      </c>
      <c r="Y143" s="43">
        <v>38019</v>
      </c>
      <c r="Z143" s="42" t="s">
        <v>472</v>
      </c>
      <c r="AA143" s="42" t="s">
        <v>473</v>
      </c>
      <c r="AB143" s="42" t="s">
        <v>474</v>
      </c>
      <c r="AC143" s="42" t="s">
        <v>474</v>
      </c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 t="s">
        <v>209</v>
      </c>
      <c r="EI143" s="42" t="s">
        <v>747</v>
      </c>
      <c r="EJ143" s="42">
        <v>47015</v>
      </c>
      <c r="EK143" s="42" t="s">
        <v>36</v>
      </c>
      <c r="EL143" s="42">
        <v>2192</v>
      </c>
      <c r="EM143" s="42" t="s">
        <v>748</v>
      </c>
      <c r="EN143" s="42" t="s">
        <v>749</v>
      </c>
      <c r="EO143" s="42" t="s">
        <v>489</v>
      </c>
      <c r="EP143" s="42"/>
      <c r="EQ143" s="42" t="s">
        <v>490</v>
      </c>
    </row>
    <row r="144" spans="1:147" ht="15">
      <c r="A144" s="42">
        <v>18</v>
      </c>
      <c r="B144" s="42">
        <v>143</v>
      </c>
      <c r="C144" s="42" t="s">
        <v>96</v>
      </c>
      <c r="D144" s="42" t="s">
        <v>509</v>
      </c>
      <c r="E144" s="42" t="s">
        <v>1050</v>
      </c>
      <c r="F144" s="42"/>
      <c r="G144" s="42" t="s">
        <v>1051</v>
      </c>
      <c r="H144" s="42">
        <v>82015</v>
      </c>
      <c r="I144" s="42" t="s">
        <v>512</v>
      </c>
      <c r="J144" s="42" t="s">
        <v>580</v>
      </c>
      <c r="K144" s="42" t="s">
        <v>471</v>
      </c>
      <c r="L144" s="42">
        <v>488666</v>
      </c>
      <c r="M144" s="43">
        <v>37786</v>
      </c>
      <c r="N144" s="42" t="s">
        <v>472</v>
      </c>
      <c r="O144" s="42" t="s">
        <v>473</v>
      </c>
      <c r="P144" s="42" t="s">
        <v>474</v>
      </c>
      <c r="Q144" s="42" t="s">
        <v>474</v>
      </c>
      <c r="R144" s="42" t="s">
        <v>264</v>
      </c>
      <c r="S144" s="42" t="s">
        <v>653</v>
      </c>
      <c r="T144" s="42">
        <v>82015</v>
      </c>
      <c r="U144" s="42" t="s">
        <v>512</v>
      </c>
      <c r="V144" s="42" t="s">
        <v>944</v>
      </c>
      <c r="W144" s="42" t="s">
        <v>471</v>
      </c>
      <c r="X144" s="42">
        <v>507302</v>
      </c>
      <c r="Y144" s="43">
        <v>38338</v>
      </c>
      <c r="Z144" s="42" t="s">
        <v>472</v>
      </c>
      <c r="AA144" s="42" t="s">
        <v>473</v>
      </c>
      <c r="AB144" s="42" t="s">
        <v>474</v>
      </c>
      <c r="AC144" s="42" t="s">
        <v>474</v>
      </c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 t="s">
        <v>521</v>
      </c>
      <c r="EI144" s="42" t="s">
        <v>522</v>
      </c>
      <c r="EJ144" s="42">
        <v>82015</v>
      </c>
      <c r="EK144" s="42" t="s">
        <v>512</v>
      </c>
      <c r="EL144" s="42">
        <v>208</v>
      </c>
      <c r="EM144" s="42" t="s">
        <v>523</v>
      </c>
      <c r="EN144" s="42" t="s">
        <v>524</v>
      </c>
      <c r="EO144" s="42" t="s">
        <v>489</v>
      </c>
      <c r="EP144" s="42"/>
      <c r="EQ144" s="42" t="s">
        <v>490</v>
      </c>
    </row>
    <row r="145" spans="1:147" ht="15">
      <c r="A145" s="42">
        <v>18</v>
      </c>
      <c r="B145" s="42">
        <v>144</v>
      </c>
      <c r="C145" s="42" t="s">
        <v>96</v>
      </c>
      <c r="D145" s="42" t="s">
        <v>123</v>
      </c>
      <c r="E145" s="42" t="s">
        <v>1052</v>
      </c>
      <c r="F145" s="42"/>
      <c r="G145" s="42" t="s">
        <v>1053</v>
      </c>
      <c r="H145" s="42">
        <v>24001</v>
      </c>
      <c r="I145" s="42" t="s">
        <v>37</v>
      </c>
      <c r="J145" s="42" t="s">
        <v>580</v>
      </c>
      <c r="K145" s="42" t="s">
        <v>471</v>
      </c>
      <c r="L145" s="42">
        <v>465505</v>
      </c>
      <c r="M145" s="43">
        <v>37879</v>
      </c>
      <c r="N145" s="42" t="s">
        <v>472</v>
      </c>
      <c r="O145" s="42" t="s">
        <v>473</v>
      </c>
      <c r="P145" s="42" t="s">
        <v>474</v>
      </c>
      <c r="Q145" s="42" t="s">
        <v>475</v>
      </c>
      <c r="R145" s="42" t="s">
        <v>725</v>
      </c>
      <c r="S145" s="42" t="s">
        <v>736</v>
      </c>
      <c r="T145" s="42">
        <v>24001</v>
      </c>
      <c r="U145" s="42" t="s">
        <v>37</v>
      </c>
      <c r="V145" s="42" t="s">
        <v>944</v>
      </c>
      <c r="W145" s="42" t="s">
        <v>471</v>
      </c>
      <c r="X145" s="42">
        <v>511265</v>
      </c>
      <c r="Y145" s="43">
        <v>38124</v>
      </c>
      <c r="Z145" s="42" t="s">
        <v>472</v>
      </c>
      <c r="AA145" s="42" t="s">
        <v>473</v>
      </c>
      <c r="AB145" s="42" t="s">
        <v>474</v>
      </c>
      <c r="AC145" s="42" t="s">
        <v>474</v>
      </c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 t="s">
        <v>661</v>
      </c>
      <c r="EI145" s="42" t="s">
        <v>588</v>
      </c>
      <c r="EJ145" s="42">
        <v>24001</v>
      </c>
      <c r="EK145" s="42" t="s">
        <v>37</v>
      </c>
      <c r="EL145" s="42">
        <v>93738</v>
      </c>
      <c r="EM145" s="42"/>
      <c r="EN145" s="42" t="s">
        <v>662</v>
      </c>
      <c r="EO145" s="42" t="s">
        <v>489</v>
      </c>
      <c r="EP145" s="42"/>
      <c r="EQ145" s="42" t="s">
        <v>490</v>
      </c>
    </row>
    <row r="146" spans="1:147" ht="15">
      <c r="A146" s="42">
        <v>18</v>
      </c>
      <c r="B146" s="42">
        <v>145</v>
      </c>
      <c r="C146" s="42" t="s">
        <v>96</v>
      </c>
      <c r="D146" s="42" t="s">
        <v>124</v>
      </c>
      <c r="E146" s="42" t="s">
        <v>271</v>
      </c>
      <c r="F146" s="42"/>
      <c r="G146" s="42" t="s">
        <v>1054</v>
      </c>
      <c r="H146" s="42">
        <v>24001</v>
      </c>
      <c r="I146" s="42" t="s">
        <v>37</v>
      </c>
      <c r="J146" s="42" t="s">
        <v>944</v>
      </c>
      <c r="K146" s="42" t="s">
        <v>471</v>
      </c>
      <c r="L146" s="42">
        <v>455579</v>
      </c>
      <c r="M146" s="43">
        <v>38012</v>
      </c>
      <c r="N146" s="42" t="s">
        <v>472</v>
      </c>
      <c r="O146" s="42" t="s">
        <v>473</v>
      </c>
      <c r="P146" s="42" t="s">
        <v>474</v>
      </c>
      <c r="Q146" s="42" t="s">
        <v>475</v>
      </c>
      <c r="R146" s="42" t="s">
        <v>1055</v>
      </c>
      <c r="S146" s="42" t="s">
        <v>1056</v>
      </c>
      <c r="T146" s="42">
        <v>24001</v>
      </c>
      <c r="U146" s="42" t="s">
        <v>37</v>
      </c>
      <c r="V146" s="42" t="s">
        <v>944</v>
      </c>
      <c r="W146" s="42" t="s">
        <v>471</v>
      </c>
      <c r="X146" s="42">
        <v>482664</v>
      </c>
      <c r="Y146" s="43">
        <v>38258</v>
      </c>
      <c r="Z146" s="42" t="s">
        <v>472</v>
      </c>
      <c r="AA146" s="42" t="s">
        <v>473</v>
      </c>
      <c r="AB146" s="42" t="s">
        <v>474</v>
      </c>
      <c r="AC146" s="42" t="s">
        <v>474</v>
      </c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 t="s">
        <v>661</v>
      </c>
      <c r="EI146" s="42" t="s">
        <v>588</v>
      </c>
      <c r="EJ146" s="42">
        <v>24001</v>
      </c>
      <c r="EK146" s="42" t="s">
        <v>37</v>
      </c>
      <c r="EL146" s="42">
        <v>93738</v>
      </c>
      <c r="EM146" s="42"/>
      <c r="EN146" s="42" t="s">
        <v>662</v>
      </c>
      <c r="EO146" s="42" t="s">
        <v>489</v>
      </c>
      <c r="EP146" s="42"/>
      <c r="EQ146" s="42" t="s">
        <v>490</v>
      </c>
    </row>
    <row r="147" spans="1:147" ht="15">
      <c r="A147" s="42">
        <v>18</v>
      </c>
      <c r="B147" s="42">
        <v>146</v>
      </c>
      <c r="C147" s="42" t="s">
        <v>96</v>
      </c>
      <c r="D147" s="42" t="s">
        <v>7</v>
      </c>
      <c r="E147" s="42" t="s">
        <v>1057</v>
      </c>
      <c r="F147" s="42"/>
      <c r="G147" s="42" t="s">
        <v>1047</v>
      </c>
      <c r="H147" s="42">
        <v>31016</v>
      </c>
      <c r="I147" s="42" t="s">
        <v>62</v>
      </c>
      <c r="J147" s="42" t="s">
        <v>944</v>
      </c>
      <c r="K147" s="42" t="s">
        <v>471</v>
      </c>
      <c r="L147" s="42">
        <v>500345</v>
      </c>
      <c r="M147" s="43">
        <v>37996</v>
      </c>
      <c r="N147" s="42" t="s">
        <v>472</v>
      </c>
      <c r="O147" s="42" t="s">
        <v>473</v>
      </c>
      <c r="P147" s="42" t="s">
        <v>474</v>
      </c>
      <c r="Q147" s="42" t="s">
        <v>475</v>
      </c>
      <c r="R147" s="42" t="s">
        <v>160</v>
      </c>
      <c r="S147" s="42" t="s">
        <v>894</v>
      </c>
      <c r="T147" s="42">
        <v>31016</v>
      </c>
      <c r="U147" s="42" t="s">
        <v>62</v>
      </c>
      <c r="V147" s="42" t="s">
        <v>944</v>
      </c>
      <c r="W147" s="42" t="s">
        <v>471</v>
      </c>
      <c r="X147" s="42">
        <v>501653</v>
      </c>
      <c r="Y147" s="43">
        <v>38115</v>
      </c>
      <c r="Z147" s="42" t="s">
        <v>472</v>
      </c>
      <c r="AA147" s="42" t="s">
        <v>473</v>
      </c>
      <c r="AB147" s="42" t="s">
        <v>474</v>
      </c>
      <c r="AC147" s="42" t="s">
        <v>475</v>
      </c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 t="s">
        <v>258</v>
      </c>
      <c r="EI147" s="42" t="s">
        <v>505</v>
      </c>
      <c r="EJ147" s="42">
        <v>31016</v>
      </c>
      <c r="EK147" s="42" t="s">
        <v>62</v>
      </c>
      <c r="EL147" s="42">
        <v>187391</v>
      </c>
      <c r="EM147" s="42" t="s">
        <v>506</v>
      </c>
      <c r="EN147" s="42" t="s">
        <v>507</v>
      </c>
      <c r="EO147" s="42" t="s">
        <v>489</v>
      </c>
      <c r="EP147" s="42"/>
      <c r="EQ147" s="42" t="s">
        <v>490</v>
      </c>
    </row>
    <row r="148" spans="1:147" ht="15">
      <c r="A148" s="42">
        <v>18</v>
      </c>
      <c r="B148" s="42">
        <v>147</v>
      </c>
      <c r="C148" s="42" t="s">
        <v>96</v>
      </c>
      <c r="D148" s="42" t="s">
        <v>35</v>
      </c>
      <c r="E148" s="42" t="s">
        <v>1058</v>
      </c>
      <c r="F148" s="42"/>
      <c r="G148" s="42" t="s">
        <v>1059</v>
      </c>
      <c r="H148" s="42">
        <v>16001</v>
      </c>
      <c r="I148" s="42" t="s">
        <v>28</v>
      </c>
      <c r="J148" s="42" t="s">
        <v>944</v>
      </c>
      <c r="K148" s="42" t="s">
        <v>471</v>
      </c>
      <c r="L148" s="42">
        <v>450604</v>
      </c>
      <c r="M148" s="43">
        <v>38124</v>
      </c>
      <c r="N148" s="42" t="s">
        <v>472</v>
      </c>
      <c r="O148" s="42" t="s">
        <v>473</v>
      </c>
      <c r="P148" s="42" t="s">
        <v>474</v>
      </c>
      <c r="Q148" s="42" t="s">
        <v>474</v>
      </c>
      <c r="R148" s="42" t="s">
        <v>1060</v>
      </c>
      <c r="S148" s="42" t="s">
        <v>1061</v>
      </c>
      <c r="T148" s="42">
        <v>16001</v>
      </c>
      <c r="U148" s="42" t="s">
        <v>28</v>
      </c>
      <c r="V148" s="42" t="s">
        <v>580</v>
      </c>
      <c r="W148" s="42" t="s">
        <v>471</v>
      </c>
      <c r="X148" s="42">
        <v>466591</v>
      </c>
      <c r="Y148" s="43">
        <v>37679</v>
      </c>
      <c r="Z148" s="42" t="s">
        <v>472</v>
      </c>
      <c r="AA148" s="42" t="s">
        <v>473</v>
      </c>
      <c r="AB148" s="42" t="s">
        <v>474</v>
      </c>
      <c r="AC148" s="42" t="s">
        <v>474</v>
      </c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 t="s">
        <v>146</v>
      </c>
      <c r="EI148" s="42" t="s">
        <v>691</v>
      </c>
      <c r="EJ148" s="42">
        <v>16001</v>
      </c>
      <c r="EK148" s="42" t="s">
        <v>28</v>
      </c>
      <c r="EL148" s="42">
        <v>128671</v>
      </c>
      <c r="EM148" s="42"/>
      <c r="EN148" s="42" t="s">
        <v>692</v>
      </c>
      <c r="EO148" s="42" t="s">
        <v>489</v>
      </c>
      <c r="EP148" s="42"/>
      <c r="EQ148" s="42" t="s">
        <v>490</v>
      </c>
    </row>
    <row r="149" spans="1:147" ht="15">
      <c r="A149" s="42">
        <v>18</v>
      </c>
      <c r="B149" s="42">
        <v>148</v>
      </c>
      <c r="C149" s="42" t="s">
        <v>96</v>
      </c>
      <c r="D149" s="42" t="s">
        <v>34</v>
      </c>
      <c r="E149" s="42" t="s">
        <v>235</v>
      </c>
      <c r="F149" s="42"/>
      <c r="G149" s="42" t="s">
        <v>1062</v>
      </c>
      <c r="H149" s="42">
        <v>16001</v>
      </c>
      <c r="I149" s="42" t="s">
        <v>28</v>
      </c>
      <c r="J149" s="42" t="s">
        <v>580</v>
      </c>
      <c r="K149" s="42" t="s">
        <v>471</v>
      </c>
      <c r="L149" s="42">
        <v>484177</v>
      </c>
      <c r="M149" s="43">
        <v>37664</v>
      </c>
      <c r="N149" s="42" t="s">
        <v>472</v>
      </c>
      <c r="O149" s="42" t="s">
        <v>473</v>
      </c>
      <c r="P149" s="42" t="s">
        <v>474</v>
      </c>
      <c r="Q149" s="42" t="s">
        <v>474</v>
      </c>
      <c r="R149" s="42" t="s">
        <v>151</v>
      </c>
      <c r="S149" s="42" t="s">
        <v>1063</v>
      </c>
      <c r="T149" s="42">
        <v>16001</v>
      </c>
      <c r="U149" s="42" t="s">
        <v>28</v>
      </c>
      <c r="V149" s="42" t="s">
        <v>944</v>
      </c>
      <c r="W149" s="42" t="s">
        <v>471</v>
      </c>
      <c r="X149" s="42">
        <v>466875</v>
      </c>
      <c r="Y149" s="43">
        <v>38231</v>
      </c>
      <c r="Z149" s="42" t="s">
        <v>472</v>
      </c>
      <c r="AA149" s="42" t="s">
        <v>473</v>
      </c>
      <c r="AB149" s="42" t="s">
        <v>474</v>
      </c>
      <c r="AC149" s="42" t="s">
        <v>474</v>
      </c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 t="s">
        <v>146</v>
      </c>
      <c r="EI149" s="42" t="s">
        <v>691</v>
      </c>
      <c r="EJ149" s="42">
        <v>16001</v>
      </c>
      <c r="EK149" s="42" t="s">
        <v>28</v>
      </c>
      <c r="EL149" s="42">
        <v>128671</v>
      </c>
      <c r="EM149" s="42"/>
      <c r="EN149" s="42" t="s">
        <v>692</v>
      </c>
      <c r="EO149" s="42" t="s">
        <v>489</v>
      </c>
      <c r="EP149" s="42"/>
      <c r="EQ149" s="42" t="s">
        <v>490</v>
      </c>
    </row>
    <row r="150" spans="1:147" ht="15">
      <c r="A150" s="42">
        <v>18</v>
      </c>
      <c r="B150" s="42">
        <v>149</v>
      </c>
      <c r="C150" s="42" t="s">
        <v>96</v>
      </c>
      <c r="D150" s="42" t="s">
        <v>99</v>
      </c>
      <c r="E150" s="42" t="s">
        <v>959</v>
      </c>
      <c r="F150" s="42"/>
      <c r="G150" s="42" t="s">
        <v>1064</v>
      </c>
      <c r="H150" s="42">
        <v>32006</v>
      </c>
      <c r="I150" s="42" t="s">
        <v>527</v>
      </c>
      <c r="J150" s="42" t="s">
        <v>580</v>
      </c>
      <c r="K150" s="42" t="s">
        <v>471</v>
      </c>
      <c r="L150" s="42">
        <v>476681</v>
      </c>
      <c r="M150" s="43">
        <v>37918</v>
      </c>
      <c r="N150" s="42" t="s">
        <v>472</v>
      </c>
      <c r="O150" s="42" t="s">
        <v>473</v>
      </c>
      <c r="P150" s="42" t="s">
        <v>474</v>
      </c>
      <c r="Q150" s="42" t="s">
        <v>475</v>
      </c>
      <c r="R150" s="42" t="s">
        <v>1065</v>
      </c>
      <c r="S150" s="42" t="s">
        <v>672</v>
      </c>
      <c r="T150" s="42">
        <v>32006</v>
      </c>
      <c r="U150" s="42" t="s">
        <v>527</v>
      </c>
      <c r="V150" s="42" t="s">
        <v>580</v>
      </c>
      <c r="W150" s="42" t="s">
        <v>471</v>
      </c>
      <c r="X150" s="42">
        <v>476682</v>
      </c>
      <c r="Y150" s="43">
        <v>37729</v>
      </c>
      <c r="Z150" s="42" t="s">
        <v>472</v>
      </c>
      <c r="AA150" s="42" t="s">
        <v>473</v>
      </c>
      <c r="AB150" s="42" t="s">
        <v>474</v>
      </c>
      <c r="AC150" s="42" t="s">
        <v>475</v>
      </c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 t="s">
        <v>535</v>
      </c>
      <c r="EI150" s="42" t="s">
        <v>536</v>
      </c>
      <c r="EJ150" s="42">
        <v>32006</v>
      </c>
      <c r="EK150" s="42" t="s">
        <v>527</v>
      </c>
      <c r="EL150" s="42">
        <v>343130</v>
      </c>
      <c r="EM150" s="42" t="s">
        <v>537</v>
      </c>
      <c r="EN150" s="42" t="s">
        <v>538</v>
      </c>
      <c r="EO150" s="42" t="s">
        <v>489</v>
      </c>
      <c r="EP150" s="42"/>
      <c r="EQ150" s="42" t="s">
        <v>490</v>
      </c>
    </row>
    <row r="151" spans="1:147" ht="15">
      <c r="A151" s="42">
        <v>18</v>
      </c>
      <c r="B151" s="42">
        <v>150</v>
      </c>
      <c r="C151" s="42" t="s">
        <v>96</v>
      </c>
      <c r="D151" s="42" t="s">
        <v>17</v>
      </c>
      <c r="E151" s="42" t="s">
        <v>225</v>
      </c>
      <c r="F151" s="42"/>
      <c r="G151" s="42"/>
      <c r="H151" s="42"/>
      <c r="I151" s="42"/>
      <c r="J151" s="42"/>
      <c r="K151" s="42"/>
      <c r="L151" s="42"/>
      <c r="M151" s="43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</row>
    <row r="152" spans="1:147" ht="15">
      <c r="A152" s="42">
        <v>18</v>
      </c>
      <c r="B152" s="42">
        <v>151</v>
      </c>
      <c r="C152" s="42" t="s">
        <v>96</v>
      </c>
      <c r="D152" s="42" t="s">
        <v>141</v>
      </c>
      <c r="E152" s="42" t="s">
        <v>841</v>
      </c>
      <c r="F152" s="42"/>
      <c r="G152" s="42"/>
      <c r="H152" s="42"/>
      <c r="I152" s="42"/>
      <c r="J152" s="42"/>
      <c r="K152" s="42"/>
      <c r="L152" s="42"/>
      <c r="M152" s="43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</row>
    <row r="153" spans="1:147" ht="15">
      <c r="A153" s="42">
        <v>19</v>
      </c>
      <c r="B153" s="42">
        <v>152</v>
      </c>
      <c r="C153" s="42" t="s">
        <v>97</v>
      </c>
      <c r="D153" s="42" t="s">
        <v>576</v>
      </c>
      <c r="E153" s="42" t="s">
        <v>1066</v>
      </c>
      <c r="F153" s="42"/>
      <c r="G153" s="42" t="s">
        <v>481</v>
      </c>
      <c r="H153" s="42">
        <v>4023</v>
      </c>
      <c r="I153" s="42" t="s">
        <v>579</v>
      </c>
      <c r="J153" s="42" t="s">
        <v>580</v>
      </c>
      <c r="K153" s="42" t="s">
        <v>471</v>
      </c>
      <c r="L153" s="42">
        <v>468907</v>
      </c>
      <c r="M153" s="43">
        <v>37751</v>
      </c>
      <c r="N153" s="42" t="s">
        <v>472</v>
      </c>
      <c r="O153" s="42" t="s">
        <v>473</v>
      </c>
      <c r="P153" s="42" t="s">
        <v>474</v>
      </c>
      <c r="Q153" s="42" t="s">
        <v>474</v>
      </c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 t="s">
        <v>584</v>
      </c>
      <c r="DK153" s="42" t="s">
        <v>585</v>
      </c>
      <c r="DL153" s="42">
        <v>4023</v>
      </c>
      <c r="DM153" s="42" t="s">
        <v>579</v>
      </c>
      <c r="DN153" s="42" t="s">
        <v>504</v>
      </c>
      <c r="DO153" s="42" t="s">
        <v>471</v>
      </c>
      <c r="DP153" s="42">
        <v>234877</v>
      </c>
      <c r="DQ153" s="43">
        <v>22886</v>
      </c>
      <c r="DR153" s="42" t="s">
        <v>495</v>
      </c>
      <c r="DS153" s="42" t="s">
        <v>473</v>
      </c>
      <c r="DT153" s="42" t="s">
        <v>474</v>
      </c>
      <c r="DU153" s="42" t="s">
        <v>474</v>
      </c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 t="s">
        <v>584</v>
      </c>
      <c r="EI153" s="42" t="s">
        <v>585</v>
      </c>
      <c r="EJ153" s="42">
        <v>4023</v>
      </c>
      <c r="EK153" s="42" t="s">
        <v>579</v>
      </c>
      <c r="EL153" s="42">
        <v>234877</v>
      </c>
      <c r="EM153" s="42" t="s">
        <v>586</v>
      </c>
      <c r="EN153" s="42" t="s">
        <v>587</v>
      </c>
      <c r="EO153" s="42" t="s">
        <v>489</v>
      </c>
      <c r="EP153" s="42"/>
      <c r="EQ153" s="42" t="s">
        <v>490</v>
      </c>
    </row>
    <row r="154" spans="1:147" ht="15">
      <c r="A154" s="42">
        <v>19</v>
      </c>
      <c r="B154" s="42">
        <v>153</v>
      </c>
      <c r="C154" s="42" t="s">
        <v>97</v>
      </c>
      <c r="D154" s="42" t="s">
        <v>1032</v>
      </c>
      <c r="E154" s="42" t="s">
        <v>1067</v>
      </c>
      <c r="F154" s="42"/>
      <c r="G154" s="42" t="s">
        <v>1051</v>
      </c>
      <c r="H154" s="42">
        <v>87003</v>
      </c>
      <c r="I154" s="42" t="s">
        <v>55</v>
      </c>
      <c r="J154" s="42" t="s">
        <v>580</v>
      </c>
      <c r="K154" s="42" t="s">
        <v>471</v>
      </c>
      <c r="L154" s="42">
        <v>506662</v>
      </c>
      <c r="M154" s="43">
        <v>37796</v>
      </c>
      <c r="N154" s="42" t="s">
        <v>472</v>
      </c>
      <c r="O154" s="42" t="s">
        <v>473</v>
      </c>
      <c r="P154" s="42" t="s">
        <v>474</v>
      </c>
      <c r="Q154" s="42" t="s">
        <v>475</v>
      </c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 t="s">
        <v>1035</v>
      </c>
      <c r="EI154" s="42" t="s">
        <v>1036</v>
      </c>
      <c r="EJ154" s="42">
        <v>87003</v>
      </c>
      <c r="EK154" s="42" t="s">
        <v>55</v>
      </c>
      <c r="EL154" s="42">
        <v>4949</v>
      </c>
      <c r="EM154" s="42"/>
      <c r="EN154" s="42" t="s">
        <v>1037</v>
      </c>
      <c r="EO154" s="42" t="s">
        <v>489</v>
      </c>
      <c r="EP154" s="42"/>
      <c r="EQ154" s="42" t="s">
        <v>490</v>
      </c>
    </row>
    <row r="155" spans="1:147" ht="15">
      <c r="A155" s="42">
        <v>19</v>
      </c>
      <c r="B155" s="42">
        <v>154</v>
      </c>
      <c r="C155" s="42" t="s">
        <v>97</v>
      </c>
      <c r="D155" s="42" t="s">
        <v>30</v>
      </c>
      <c r="E155" s="42" t="s">
        <v>1068</v>
      </c>
      <c r="F155" s="42"/>
      <c r="G155" s="42" t="s">
        <v>743</v>
      </c>
      <c r="H155" s="42">
        <v>16002</v>
      </c>
      <c r="I155" s="42" t="s">
        <v>23</v>
      </c>
      <c r="J155" s="42" t="s">
        <v>944</v>
      </c>
      <c r="K155" s="42" t="s">
        <v>471</v>
      </c>
      <c r="L155" s="42">
        <v>469637</v>
      </c>
      <c r="M155" s="43">
        <v>38140</v>
      </c>
      <c r="N155" s="42" t="s">
        <v>472</v>
      </c>
      <c r="O155" s="42" t="s">
        <v>473</v>
      </c>
      <c r="P155" s="42" t="s">
        <v>474</v>
      </c>
      <c r="Q155" s="42" t="s">
        <v>474</v>
      </c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 t="s">
        <v>986</v>
      </c>
      <c r="EI155" s="42" t="s">
        <v>987</v>
      </c>
      <c r="EJ155" s="42">
        <v>16002</v>
      </c>
      <c r="EK155" s="42" t="s">
        <v>23</v>
      </c>
      <c r="EL155" s="42">
        <v>215754</v>
      </c>
      <c r="EM155" s="42" t="s">
        <v>988</v>
      </c>
      <c r="EN155" s="42" t="s">
        <v>989</v>
      </c>
      <c r="EO155" s="42" t="s">
        <v>489</v>
      </c>
      <c r="EP155" s="42"/>
      <c r="EQ155" s="42" t="s">
        <v>490</v>
      </c>
    </row>
    <row r="156" spans="1:147" ht="15">
      <c r="A156" s="42">
        <v>19</v>
      </c>
      <c r="B156" s="42">
        <v>155</v>
      </c>
      <c r="C156" s="42" t="s">
        <v>97</v>
      </c>
      <c r="D156" s="42" t="s">
        <v>75</v>
      </c>
      <c r="E156" s="42" t="s">
        <v>283</v>
      </c>
      <c r="F156" s="42"/>
      <c r="G156" s="42" t="s">
        <v>640</v>
      </c>
      <c r="H156" s="42">
        <v>40031</v>
      </c>
      <c r="I156" s="42" t="s">
        <v>71</v>
      </c>
      <c r="J156" s="42" t="s">
        <v>580</v>
      </c>
      <c r="K156" s="42" t="s">
        <v>471</v>
      </c>
      <c r="L156" s="42">
        <v>487036</v>
      </c>
      <c r="M156" s="43">
        <v>37786</v>
      </c>
      <c r="N156" s="42" t="s">
        <v>472</v>
      </c>
      <c r="O156" s="42" t="s">
        <v>473</v>
      </c>
      <c r="P156" s="42" t="s">
        <v>474</v>
      </c>
      <c r="Q156" s="42" t="s">
        <v>474</v>
      </c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 t="s">
        <v>680</v>
      </c>
      <c r="EI156" s="42" t="s">
        <v>681</v>
      </c>
      <c r="EJ156" s="42">
        <v>40031</v>
      </c>
      <c r="EK156" s="42" t="s">
        <v>71</v>
      </c>
      <c r="EL156" s="42">
        <v>13045</v>
      </c>
      <c r="EM156" s="42"/>
      <c r="EN156" s="42" t="s">
        <v>682</v>
      </c>
      <c r="EO156" s="42" t="s">
        <v>489</v>
      </c>
      <c r="EP156" s="42"/>
      <c r="EQ156" s="42" t="s">
        <v>490</v>
      </c>
    </row>
    <row r="157" spans="1:147" ht="15">
      <c r="A157" s="42">
        <v>19</v>
      </c>
      <c r="B157" s="42">
        <v>156</v>
      </c>
      <c r="C157" s="42" t="s">
        <v>97</v>
      </c>
      <c r="D157" s="42" t="s">
        <v>48</v>
      </c>
      <c r="E157" s="42" t="s">
        <v>1069</v>
      </c>
      <c r="F157" s="42"/>
      <c r="G157" s="42" t="s">
        <v>647</v>
      </c>
      <c r="H157" s="42">
        <v>47016</v>
      </c>
      <c r="I157" s="42" t="s">
        <v>49</v>
      </c>
      <c r="J157" s="42" t="s">
        <v>580</v>
      </c>
      <c r="K157" s="42" t="s">
        <v>471</v>
      </c>
      <c r="L157" s="42">
        <v>467202</v>
      </c>
      <c r="M157" s="43">
        <v>37675</v>
      </c>
      <c r="N157" s="42" t="s">
        <v>472</v>
      </c>
      <c r="O157" s="42" t="s">
        <v>473</v>
      </c>
      <c r="P157" s="42" t="s">
        <v>474</v>
      </c>
      <c r="Q157" s="42" t="s">
        <v>474</v>
      </c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 t="s">
        <v>635</v>
      </c>
      <c r="DK157" s="42" t="s">
        <v>636</v>
      </c>
      <c r="DL157" s="42">
        <v>47016</v>
      </c>
      <c r="DM157" s="42" t="s">
        <v>49</v>
      </c>
      <c r="DN157" s="42" t="s">
        <v>504</v>
      </c>
      <c r="DO157" s="42" t="s">
        <v>471</v>
      </c>
      <c r="DP157" s="42">
        <v>242192</v>
      </c>
      <c r="DQ157" s="43">
        <v>33164</v>
      </c>
      <c r="DR157" s="42" t="s">
        <v>495</v>
      </c>
      <c r="DS157" s="42" t="s">
        <v>473</v>
      </c>
      <c r="DT157" s="42" t="s">
        <v>474</v>
      </c>
      <c r="DU157" s="42" t="s">
        <v>474</v>
      </c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 t="s">
        <v>635</v>
      </c>
      <c r="EI157" s="42" t="s">
        <v>636</v>
      </c>
      <c r="EJ157" s="42">
        <v>47016</v>
      </c>
      <c r="EK157" s="42" t="s">
        <v>49</v>
      </c>
      <c r="EL157" s="42">
        <v>242192</v>
      </c>
      <c r="EM157" s="42" t="s">
        <v>637</v>
      </c>
      <c r="EN157" s="42" t="s">
        <v>638</v>
      </c>
      <c r="EO157" s="42" t="s">
        <v>489</v>
      </c>
      <c r="EP157" s="42"/>
      <c r="EQ157" s="42" t="s">
        <v>490</v>
      </c>
    </row>
    <row r="158" spans="1:147" ht="15">
      <c r="A158" s="42">
        <v>19</v>
      </c>
      <c r="B158" s="42">
        <v>157</v>
      </c>
      <c r="C158" s="42" t="s">
        <v>97</v>
      </c>
      <c r="D158" s="42" t="s">
        <v>25</v>
      </c>
      <c r="E158" s="42" t="s">
        <v>158</v>
      </c>
      <c r="F158" s="42"/>
      <c r="G158" s="42" t="s">
        <v>734</v>
      </c>
      <c r="H158" s="42">
        <v>31005</v>
      </c>
      <c r="I158" s="42" t="s">
        <v>561</v>
      </c>
      <c r="J158" s="42" t="s">
        <v>944</v>
      </c>
      <c r="K158" s="42" t="s">
        <v>471</v>
      </c>
      <c r="L158" s="42">
        <v>465535</v>
      </c>
      <c r="M158" s="43">
        <v>38265</v>
      </c>
      <c r="N158" s="42" t="s">
        <v>472</v>
      </c>
      <c r="O158" s="42" t="s">
        <v>473</v>
      </c>
      <c r="P158" s="42" t="s">
        <v>474</v>
      </c>
      <c r="Q158" s="42" t="s">
        <v>474</v>
      </c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 t="s">
        <v>564</v>
      </c>
      <c r="EI158" s="42" t="s">
        <v>522</v>
      </c>
      <c r="EJ158" s="42">
        <v>31005</v>
      </c>
      <c r="EK158" s="42" t="s">
        <v>561</v>
      </c>
      <c r="EL158" s="42">
        <v>10915</v>
      </c>
      <c r="EM158" s="42"/>
      <c r="EN158" s="42" t="s">
        <v>565</v>
      </c>
      <c r="EO158" s="42" t="s">
        <v>489</v>
      </c>
      <c r="EP158" s="42"/>
      <c r="EQ158" s="42" t="s">
        <v>490</v>
      </c>
    </row>
    <row r="159" spans="1:147" ht="15">
      <c r="A159" s="42">
        <v>19</v>
      </c>
      <c r="B159" s="42">
        <v>158</v>
      </c>
      <c r="C159" s="42" t="s">
        <v>97</v>
      </c>
      <c r="D159" s="42" t="s">
        <v>20</v>
      </c>
      <c r="E159" s="42" t="s">
        <v>221</v>
      </c>
      <c r="F159" s="42"/>
      <c r="G159" s="42" t="s">
        <v>759</v>
      </c>
      <c r="H159" s="42">
        <v>47015</v>
      </c>
      <c r="I159" s="42" t="s">
        <v>36</v>
      </c>
      <c r="J159" s="42" t="s">
        <v>580</v>
      </c>
      <c r="K159" s="42" t="s">
        <v>471</v>
      </c>
      <c r="L159" s="42">
        <v>425090</v>
      </c>
      <c r="M159" s="43">
        <v>37764</v>
      </c>
      <c r="N159" s="42" t="s">
        <v>472</v>
      </c>
      <c r="O159" s="42" t="s">
        <v>473</v>
      </c>
      <c r="P159" s="42" t="s">
        <v>474</v>
      </c>
      <c r="Q159" s="42" t="s">
        <v>474</v>
      </c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 t="s">
        <v>209</v>
      </c>
      <c r="EI159" s="42" t="s">
        <v>747</v>
      </c>
      <c r="EJ159" s="42">
        <v>47015</v>
      </c>
      <c r="EK159" s="42" t="s">
        <v>36</v>
      </c>
      <c r="EL159" s="42">
        <v>2192</v>
      </c>
      <c r="EM159" s="42" t="s">
        <v>748</v>
      </c>
      <c r="EN159" s="42" t="s">
        <v>749</v>
      </c>
      <c r="EO159" s="42" t="s">
        <v>489</v>
      </c>
      <c r="EP159" s="42"/>
      <c r="EQ159" s="42" t="s">
        <v>490</v>
      </c>
    </row>
    <row r="160" spans="1:147" ht="15">
      <c r="A160" s="42">
        <v>19</v>
      </c>
      <c r="B160" s="42">
        <v>159</v>
      </c>
      <c r="C160" s="42" t="s">
        <v>97</v>
      </c>
      <c r="D160" s="42" t="s">
        <v>7</v>
      </c>
      <c r="E160" s="42" t="s">
        <v>230</v>
      </c>
      <c r="F160" s="42"/>
      <c r="G160" s="42" t="s">
        <v>1070</v>
      </c>
      <c r="H160" s="42">
        <v>31016</v>
      </c>
      <c r="I160" s="42" t="s">
        <v>62</v>
      </c>
      <c r="J160" s="42" t="s">
        <v>580</v>
      </c>
      <c r="K160" s="42" t="s">
        <v>471</v>
      </c>
      <c r="L160" s="42">
        <v>481407</v>
      </c>
      <c r="M160" s="43">
        <v>37883</v>
      </c>
      <c r="N160" s="42" t="s">
        <v>472</v>
      </c>
      <c r="O160" s="42" t="s">
        <v>473</v>
      </c>
      <c r="P160" s="42" t="s">
        <v>474</v>
      </c>
      <c r="Q160" s="42" t="s">
        <v>474</v>
      </c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 t="s">
        <v>258</v>
      </c>
      <c r="EI160" s="42" t="s">
        <v>505</v>
      </c>
      <c r="EJ160" s="42">
        <v>31016</v>
      </c>
      <c r="EK160" s="42" t="s">
        <v>62</v>
      </c>
      <c r="EL160" s="42">
        <v>187391</v>
      </c>
      <c r="EM160" s="42" t="s">
        <v>506</v>
      </c>
      <c r="EN160" s="42" t="s">
        <v>507</v>
      </c>
      <c r="EO160" s="42" t="s">
        <v>489</v>
      </c>
      <c r="EP160" s="42"/>
      <c r="EQ160" s="42" t="s">
        <v>490</v>
      </c>
    </row>
    <row r="161" spans="1:147" ht="15">
      <c r="A161" s="42">
        <v>19</v>
      </c>
      <c r="B161" s="42">
        <v>160</v>
      </c>
      <c r="C161" s="42" t="s">
        <v>97</v>
      </c>
      <c r="D161" s="42" t="s">
        <v>123</v>
      </c>
      <c r="E161" s="42" t="s">
        <v>1071</v>
      </c>
      <c r="F161" s="42"/>
      <c r="G161" s="42" t="s">
        <v>960</v>
      </c>
      <c r="H161" s="42">
        <v>24001</v>
      </c>
      <c r="I161" s="42" t="s">
        <v>37</v>
      </c>
      <c r="J161" s="42" t="s">
        <v>580</v>
      </c>
      <c r="K161" s="42" t="s">
        <v>471</v>
      </c>
      <c r="L161" s="42">
        <v>468021</v>
      </c>
      <c r="M161" s="43">
        <v>37840</v>
      </c>
      <c r="N161" s="42" t="s">
        <v>472</v>
      </c>
      <c r="O161" s="42" t="s">
        <v>473</v>
      </c>
      <c r="P161" s="42" t="s">
        <v>474</v>
      </c>
      <c r="Q161" s="42" t="s">
        <v>475</v>
      </c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 t="s">
        <v>661</v>
      </c>
      <c r="EI161" s="42" t="s">
        <v>588</v>
      </c>
      <c r="EJ161" s="42">
        <v>24001</v>
      </c>
      <c r="EK161" s="42" t="s">
        <v>37</v>
      </c>
      <c r="EL161" s="42">
        <v>93738</v>
      </c>
      <c r="EM161" s="42"/>
      <c r="EN161" s="42" t="s">
        <v>662</v>
      </c>
      <c r="EO161" s="42" t="s">
        <v>489</v>
      </c>
      <c r="EP161" s="42"/>
      <c r="EQ161" s="42" t="s">
        <v>490</v>
      </c>
    </row>
    <row r="162" spans="1:147" ht="15">
      <c r="A162" s="42">
        <v>19</v>
      </c>
      <c r="B162" s="42">
        <v>161</v>
      </c>
      <c r="C162" s="42" t="s">
        <v>97</v>
      </c>
      <c r="D162" s="42" t="s">
        <v>54</v>
      </c>
      <c r="E162" s="42" t="s">
        <v>1072</v>
      </c>
      <c r="F162" s="42"/>
      <c r="G162" s="42" t="s">
        <v>1073</v>
      </c>
      <c r="H162" s="42">
        <v>31004</v>
      </c>
      <c r="I162" s="42" t="s">
        <v>58</v>
      </c>
      <c r="J162" s="42" t="s">
        <v>580</v>
      </c>
      <c r="K162" s="42" t="s">
        <v>471</v>
      </c>
      <c r="L162" s="42">
        <v>432861</v>
      </c>
      <c r="M162" s="43">
        <v>37641</v>
      </c>
      <c r="N162" s="42" t="s">
        <v>472</v>
      </c>
      <c r="O162" s="42" t="s">
        <v>473</v>
      </c>
      <c r="P162" s="42" t="s">
        <v>474</v>
      </c>
      <c r="Q162" s="42" t="s">
        <v>474</v>
      </c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 t="s">
        <v>147</v>
      </c>
      <c r="EI162" s="42" t="s">
        <v>503</v>
      </c>
      <c r="EJ162" s="42">
        <v>31004</v>
      </c>
      <c r="EK162" s="42" t="s">
        <v>58</v>
      </c>
      <c r="EL162" s="42">
        <v>9584</v>
      </c>
      <c r="EM162" s="42" t="s">
        <v>594</v>
      </c>
      <c r="EN162" s="42" t="s">
        <v>595</v>
      </c>
      <c r="EO162" s="42" t="s">
        <v>489</v>
      </c>
      <c r="EP162" s="42"/>
      <c r="EQ162" s="42" t="s">
        <v>490</v>
      </c>
    </row>
    <row r="163" spans="1:147" ht="15">
      <c r="A163" s="42">
        <v>19</v>
      </c>
      <c r="B163" s="42">
        <v>162</v>
      </c>
      <c r="C163" s="42" t="s">
        <v>97</v>
      </c>
      <c r="D163" s="42" t="s">
        <v>178</v>
      </c>
      <c r="E163" s="42" t="s">
        <v>284</v>
      </c>
      <c r="F163" s="42"/>
      <c r="G163" s="42" t="s">
        <v>1074</v>
      </c>
      <c r="H163" s="42">
        <v>33005</v>
      </c>
      <c r="I163" s="42" t="s">
        <v>57</v>
      </c>
      <c r="J163" s="42" t="s">
        <v>580</v>
      </c>
      <c r="K163" s="42" t="s">
        <v>471</v>
      </c>
      <c r="L163" s="42">
        <v>487819</v>
      </c>
      <c r="M163" s="43">
        <v>37876</v>
      </c>
      <c r="N163" s="42" t="s">
        <v>472</v>
      </c>
      <c r="O163" s="42" t="s">
        <v>473</v>
      </c>
      <c r="P163" s="42" t="s">
        <v>474</v>
      </c>
      <c r="Q163" s="42" t="s">
        <v>475</v>
      </c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 t="s">
        <v>179</v>
      </c>
      <c r="EI163" s="42" t="s">
        <v>824</v>
      </c>
      <c r="EJ163" s="42">
        <v>33005</v>
      </c>
      <c r="EK163" s="42" t="s">
        <v>57</v>
      </c>
      <c r="EL163" s="42">
        <v>15177</v>
      </c>
      <c r="EM163" s="42" t="s">
        <v>825</v>
      </c>
      <c r="EN163" s="42" t="s">
        <v>826</v>
      </c>
      <c r="EO163" s="42" t="s">
        <v>489</v>
      </c>
      <c r="EP163" s="42"/>
      <c r="EQ163" s="42" t="s">
        <v>490</v>
      </c>
    </row>
    <row r="164" spans="1:147" ht="15">
      <c r="A164" s="42">
        <v>19</v>
      </c>
      <c r="B164" s="42">
        <v>163</v>
      </c>
      <c r="C164" s="42" t="s">
        <v>97</v>
      </c>
      <c r="D164" s="42" t="s">
        <v>27</v>
      </c>
      <c r="E164" s="42" t="s">
        <v>220</v>
      </c>
      <c r="F164" s="42"/>
      <c r="G164" s="42" t="s">
        <v>1043</v>
      </c>
      <c r="H164" s="42">
        <v>47015</v>
      </c>
      <c r="I164" s="42" t="s">
        <v>36</v>
      </c>
      <c r="J164" s="42" t="s">
        <v>580</v>
      </c>
      <c r="K164" s="42" t="s">
        <v>471</v>
      </c>
      <c r="L164" s="42">
        <v>425328</v>
      </c>
      <c r="M164" s="43">
        <v>37682</v>
      </c>
      <c r="N164" s="42" t="s">
        <v>472</v>
      </c>
      <c r="O164" s="42" t="s">
        <v>473</v>
      </c>
      <c r="P164" s="42" t="s">
        <v>474</v>
      </c>
      <c r="Q164" s="42" t="s">
        <v>474</v>
      </c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 t="s">
        <v>209</v>
      </c>
      <c r="EI164" s="42" t="s">
        <v>747</v>
      </c>
      <c r="EJ164" s="42">
        <v>47015</v>
      </c>
      <c r="EK164" s="42" t="s">
        <v>36</v>
      </c>
      <c r="EL164" s="42">
        <v>2192</v>
      </c>
      <c r="EM164" s="42" t="s">
        <v>748</v>
      </c>
      <c r="EN164" s="42" t="s">
        <v>749</v>
      </c>
      <c r="EO164" s="42" t="s">
        <v>489</v>
      </c>
      <c r="EP164" s="42"/>
      <c r="EQ164" s="42" t="s">
        <v>490</v>
      </c>
    </row>
    <row r="165" spans="1:147" ht="15">
      <c r="A165" s="42">
        <v>19</v>
      </c>
      <c r="B165" s="42">
        <v>164</v>
      </c>
      <c r="C165" s="42" t="s">
        <v>97</v>
      </c>
      <c r="D165" s="42" t="s">
        <v>599</v>
      </c>
      <c r="E165" s="42" t="s">
        <v>1075</v>
      </c>
      <c r="F165" s="42"/>
      <c r="G165" s="42"/>
      <c r="H165" s="42"/>
      <c r="I165" s="42"/>
      <c r="J165" s="42"/>
      <c r="K165" s="42"/>
      <c r="L165" s="42"/>
      <c r="M165" s="43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</row>
    <row r="166" spans="1:147" ht="15">
      <c r="A166" s="42">
        <v>19</v>
      </c>
      <c r="B166" s="42">
        <v>165</v>
      </c>
      <c r="C166" s="42" t="s">
        <v>97</v>
      </c>
      <c r="D166" s="42" t="s">
        <v>601</v>
      </c>
      <c r="E166" s="42" t="s">
        <v>834</v>
      </c>
      <c r="F166" s="42"/>
      <c r="G166" s="42"/>
      <c r="H166" s="42"/>
      <c r="I166" s="42"/>
      <c r="J166" s="42"/>
      <c r="K166" s="42"/>
      <c r="L166" s="42"/>
      <c r="M166" s="43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</row>
    <row r="167" spans="1:147" ht="15">
      <c r="A167" s="42">
        <v>20</v>
      </c>
      <c r="B167" s="42">
        <v>166</v>
      </c>
      <c r="C167" s="42" t="s">
        <v>86</v>
      </c>
      <c r="D167" s="42" t="s">
        <v>15</v>
      </c>
      <c r="E167" s="42" t="s">
        <v>1076</v>
      </c>
      <c r="F167" s="42"/>
      <c r="G167" s="42" t="s">
        <v>1077</v>
      </c>
      <c r="H167" s="42">
        <v>64019</v>
      </c>
      <c r="I167" s="42" t="s">
        <v>14</v>
      </c>
      <c r="J167" s="42" t="s">
        <v>580</v>
      </c>
      <c r="K167" s="42" t="s">
        <v>471</v>
      </c>
      <c r="L167" s="42">
        <v>465103</v>
      </c>
      <c r="M167" s="43">
        <v>37653</v>
      </c>
      <c r="N167" s="42" t="s">
        <v>472</v>
      </c>
      <c r="O167" s="42" t="s">
        <v>473</v>
      </c>
      <c r="P167" s="42" t="s">
        <v>474</v>
      </c>
      <c r="Q167" s="42" t="s">
        <v>474</v>
      </c>
      <c r="R167" s="42" t="s">
        <v>1078</v>
      </c>
      <c r="S167" s="42" t="s">
        <v>768</v>
      </c>
      <c r="T167" s="42">
        <v>64019</v>
      </c>
      <c r="U167" s="42" t="s">
        <v>14</v>
      </c>
      <c r="V167" s="42" t="s">
        <v>580</v>
      </c>
      <c r="W167" s="42" t="s">
        <v>471</v>
      </c>
      <c r="X167" s="42">
        <v>464170</v>
      </c>
      <c r="Y167" s="43">
        <v>37837</v>
      </c>
      <c r="Z167" s="42" t="s">
        <v>472</v>
      </c>
      <c r="AA167" s="42" t="s">
        <v>473</v>
      </c>
      <c r="AB167" s="42" t="s">
        <v>474</v>
      </c>
      <c r="AC167" s="42" t="s">
        <v>474</v>
      </c>
      <c r="AD167" s="42" t="s">
        <v>263</v>
      </c>
      <c r="AE167" s="42" t="s">
        <v>1079</v>
      </c>
      <c r="AF167" s="42">
        <v>64019</v>
      </c>
      <c r="AG167" s="42" t="s">
        <v>14</v>
      </c>
      <c r="AH167" s="42" t="s">
        <v>580</v>
      </c>
      <c r="AI167" s="42" t="s">
        <v>471</v>
      </c>
      <c r="AJ167" s="42">
        <v>439612</v>
      </c>
      <c r="AK167" s="43">
        <v>37679</v>
      </c>
      <c r="AL167" s="42" t="s">
        <v>472</v>
      </c>
      <c r="AM167" s="42" t="s">
        <v>473</v>
      </c>
      <c r="AN167" s="42" t="s">
        <v>474</v>
      </c>
      <c r="AO167" s="42" t="s">
        <v>474</v>
      </c>
      <c r="AP167" s="42" t="s">
        <v>1080</v>
      </c>
      <c r="AQ167" s="42" t="s">
        <v>1081</v>
      </c>
      <c r="AR167" s="42">
        <v>64019</v>
      </c>
      <c r="AS167" s="42" t="s">
        <v>14</v>
      </c>
      <c r="AT167" s="42" t="s">
        <v>580</v>
      </c>
      <c r="AU167" s="42" t="s">
        <v>471</v>
      </c>
      <c r="AV167" s="42">
        <v>481423</v>
      </c>
      <c r="AW167" s="43">
        <v>37811</v>
      </c>
      <c r="AX167" s="42" t="s">
        <v>472</v>
      </c>
      <c r="AY167" s="42" t="s">
        <v>473</v>
      </c>
      <c r="AZ167" s="42" t="s">
        <v>474</v>
      </c>
      <c r="BA167" s="42" t="s">
        <v>474</v>
      </c>
      <c r="BB167" s="42" t="s">
        <v>168</v>
      </c>
      <c r="BC167" s="42" t="s">
        <v>1056</v>
      </c>
      <c r="BD167" s="42">
        <v>64019</v>
      </c>
      <c r="BE167" s="42" t="s">
        <v>14</v>
      </c>
      <c r="BF167" s="42" t="s">
        <v>944</v>
      </c>
      <c r="BG167" s="42" t="s">
        <v>471</v>
      </c>
      <c r="BH167" s="42">
        <v>482508</v>
      </c>
      <c r="BI167" s="43">
        <v>38021</v>
      </c>
      <c r="BJ167" s="42" t="s">
        <v>472</v>
      </c>
      <c r="BK167" s="42" t="s">
        <v>473</v>
      </c>
      <c r="BL167" s="42" t="s">
        <v>474</v>
      </c>
      <c r="BM167" s="42" t="s">
        <v>474</v>
      </c>
      <c r="BN167" s="42" t="s">
        <v>1082</v>
      </c>
      <c r="BO167" s="42" t="s">
        <v>1083</v>
      </c>
      <c r="BP167" s="42">
        <v>64019</v>
      </c>
      <c r="BQ167" s="42" t="s">
        <v>14</v>
      </c>
      <c r="BR167" s="42" t="s">
        <v>580</v>
      </c>
      <c r="BS167" s="42" t="s">
        <v>471</v>
      </c>
      <c r="BT167" s="42">
        <v>463753</v>
      </c>
      <c r="BU167" s="43">
        <v>37945</v>
      </c>
      <c r="BV167" s="42" t="s">
        <v>472</v>
      </c>
      <c r="BW167" s="42" t="s">
        <v>473</v>
      </c>
      <c r="BX167" s="42" t="s">
        <v>474</v>
      </c>
      <c r="BY167" s="42" t="s">
        <v>474</v>
      </c>
      <c r="BZ167" s="42" t="s">
        <v>1084</v>
      </c>
      <c r="CA167" s="42" t="s">
        <v>674</v>
      </c>
      <c r="CB167" s="42">
        <v>64019</v>
      </c>
      <c r="CC167" s="42" t="s">
        <v>14</v>
      </c>
      <c r="CD167" s="42" t="s">
        <v>580</v>
      </c>
      <c r="CE167" s="42" t="s">
        <v>471</v>
      </c>
      <c r="CF167" s="42">
        <v>465101</v>
      </c>
      <c r="CG167" s="43">
        <v>37697</v>
      </c>
      <c r="CH167" s="42" t="s">
        <v>472</v>
      </c>
      <c r="CI167" s="42" t="s">
        <v>473</v>
      </c>
      <c r="CJ167" s="42" t="s">
        <v>474</v>
      </c>
      <c r="CK167" s="42" t="s">
        <v>475</v>
      </c>
      <c r="CL167" s="42" t="s">
        <v>685</v>
      </c>
      <c r="CM167" s="42" t="s">
        <v>764</v>
      </c>
      <c r="CN167" s="42">
        <v>64019</v>
      </c>
      <c r="CO167" s="42" t="s">
        <v>14</v>
      </c>
      <c r="CP167" s="42" t="s">
        <v>944</v>
      </c>
      <c r="CQ167" s="42" t="s">
        <v>471</v>
      </c>
      <c r="CR167" s="42">
        <v>500414</v>
      </c>
      <c r="CS167" s="43">
        <v>38175</v>
      </c>
      <c r="CT167" s="42" t="s">
        <v>472</v>
      </c>
      <c r="CU167" s="42" t="s">
        <v>473</v>
      </c>
      <c r="CV167" s="42" t="s">
        <v>474</v>
      </c>
      <c r="CW167" s="42" t="s">
        <v>475</v>
      </c>
      <c r="CX167" s="42" t="s">
        <v>1085</v>
      </c>
      <c r="CY167" s="42" t="s">
        <v>1086</v>
      </c>
      <c r="CZ167" s="42">
        <v>64019</v>
      </c>
      <c r="DA167" s="42" t="s">
        <v>14</v>
      </c>
      <c r="DB167" s="42" t="s">
        <v>944</v>
      </c>
      <c r="DC167" s="42" t="s">
        <v>471</v>
      </c>
      <c r="DD167" s="42">
        <v>481422</v>
      </c>
      <c r="DE167" s="43">
        <v>38071</v>
      </c>
      <c r="DF167" s="42" t="s">
        <v>472</v>
      </c>
      <c r="DG167" s="42" t="s">
        <v>473</v>
      </c>
      <c r="DH167" s="42" t="s">
        <v>474</v>
      </c>
      <c r="DI167" s="42" t="s">
        <v>474</v>
      </c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 t="s">
        <v>654</v>
      </c>
      <c r="EI167" s="42" t="s">
        <v>503</v>
      </c>
      <c r="EJ167" s="42">
        <v>64019</v>
      </c>
      <c r="EK167" s="42" t="s">
        <v>14</v>
      </c>
      <c r="EL167" s="42">
        <v>65728</v>
      </c>
      <c r="EM167" s="42"/>
      <c r="EN167" s="42" t="s">
        <v>655</v>
      </c>
      <c r="EO167" s="42" t="s">
        <v>489</v>
      </c>
      <c r="EP167" s="42"/>
      <c r="EQ167" s="42" t="s">
        <v>490</v>
      </c>
    </row>
    <row r="168" spans="1:147" ht="15">
      <c r="A168" s="42">
        <v>20</v>
      </c>
      <c r="B168" s="42">
        <v>167</v>
      </c>
      <c r="C168" s="42" t="s">
        <v>86</v>
      </c>
      <c r="D168" s="42" t="s">
        <v>42</v>
      </c>
      <c r="E168" s="42" t="s">
        <v>289</v>
      </c>
      <c r="F168" s="42"/>
      <c r="G168" s="42" t="s">
        <v>1062</v>
      </c>
      <c r="H168" s="42">
        <v>64018</v>
      </c>
      <c r="I168" s="42" t="s">
        <v>11</v>
      </c>
      <c r="J168" s="42" t="s">
        <v>580</v>
      </c>
      <c r="K168" s="42" t="s">
        <v>471</v>
      </c>
      <c r="L168" s="42">
        <v>466693</v>
      </c>
      <c r="M168" s="43">
        <v>37744</v>
      </c>
      <c r="N168" s="42" t="s">
        <v>472</v>
      </c>
      <c r="O168" s="42" t="s">
        <v>473</v>
      </c>
      <c r="P168" s="42" t="s">
        <v>474</v>
      </c>
      <c r="Q168" s="42" t="s">
        <v>474</v>
      </c>
      <c r="R168" s="42" t="s">
        <v>292</v>
      </c>
      <c r="S168" s="42" t="s">
        <v>1087</v>
      </c>
      <c r="T168" s="42">
        <v>64018</v>
      </c>
      <c r="U168" s="42" t="s">
        <v>11</v>
      </c>
      <c r="V168" s="42" t="s">
        <v>580</v>
      </c>
      <c r="W168" s="42" t="s">
        <v>471</v>
      </c>
      <c r="X168" s="42">
        <v>487137</v>
      </c>
      <c r="Y168" s="43">
        <v>37930</v>
      </c>
      <c r="Z168" s="42" t="s">
        <v>472</v>
      </c>
      <c r="AA168" s="42" t="s">
        <v>473</v>
      </c>
      <c r="AB168" s="42" t="s">
        <v>474</v>
      </c>
      <c r="AC168" s="42" t="s">
        <v>474</v>
      </c>
      <c r="AD168" s="42" t="s">
        <v>217</v>
      </c>
      <c r="AE168" s="42" t="s">
        <v>653</v>
      </c>
      <c r="AF168" s="42">
        <v>64018</v>
      </c>
      <c r="AG168" s="42" t="s">
        <v>11</v>
      </c>
      <c r="AH168" s="42" t="s">
        <v>580</v>
      </c>
      <c r="AI168" s="42" t="s">
        <v>471</v>
      </c>
      <c r="AJ168" s="42">
        <v>476362</v>
      </c>
      <c r="AK168" s="43">
        <v>37971</v>
      </c>
      <c r="AL168" s="42" t="s">
        <v>472</v>
      </c>
      <c r="AM168" s="42" t="s">
        <v>473</v>
      </c>
      <c r="AN168" s="42" t="s">
        <v>474</v>
      </c>
      <c r="AO168" s="42" t="s">
        <v>475</v>
      </c>
      <c r="AP168" s="42" t="s">
        <v>1088</v>
      </c>
      <c r="AQ168" s="42" t="s">
        <v>1089</v>
      </c>
      <c r="AR168" s="42">
        <v>64018</v>
      </c>
      <c r="AS168" s="42" t="s">
        <v>11</v>
      </c>
      <c r="AT168" s="42" t="s">
        <v>580</v>
      </c>
      <c r="AU168" s="42" t="s">
        <v>471</v>
      </c>
      <c r="AV168" s="42">
        <v>487105</v>
      </c>
      <c r="AW168" s="43">
        <v>37629</v>
      </c>
      <c r="AX168" s="42" t="s">
        <v>472</v>
      </c>
      <c r="AY168" s="42" t="s">
        <v>473</v>
      </c>
      <c r="AZ168" s="42" t="s">
        <v>474</v>
      </c>
      <c r="BA168" s="42" t="s">
        <v>474</v>
      </c>
      <c r="BB168" s="42" t="s">
        <v>1090</v>
      </c>
      <c r="BC168" s="42" t="s">
        <v>1056</v>
      </c>
      <c r="BD168" s="42">
        <v>64018</v>
      </c>
      <c r="BE168" s="42" t="s">
        <v>11</v>
      </c>
      <c r="BF168" s="42" t="s">
        <v>580</v>
      </c>
      <c r="BG168" s="42" t="s">
        <v>471</v>
      </c>
      <c r="BH168" s="42">
        <v>429198</v>
      </c>
      <c r="BI168" s="43">
        <v>37685</v>
      </c>
      <c r="BJ168" s="42" t="s">
        <v>472</v>
      </c>
      <c r="BK168" s="42" t="s">
        <v>473</v>
      </c>
      <c r="BL168" s="42" t="s">
        <v>474</v>
      </c>
      <c r="BM168" s="42" t="s">
        <v>475</v>
      </c>
      <c r="BN168" s="42" t="s">
        <v>285</v>
      </c>
      <c r="BO168" s="42" t="s">
        <v>696</v>
      </c>
      <c r="BP168" s="42">
        <v>64018</v>
      </c>
      <c r="BQ168" s="42" t="s">
        <v>11</v>
      </c>
      <c r="BR168" s="42" t="s">
        <v>580</v>
      </c>
      <c r="BS168" s="42" t="s">
        <v>471</v>
      </c>
      <c r="BT168" s="42">
        <v>467344</v>
      </c>
      <c r="BU168" s="43">
        <v>37686</v>
      </c>
      <c r="BV168" s="42" t="s">
        <v>472</v>
      </c>
      <c r="BW168" s="42" t="s">
        <v>473</v>
      </c>
      <c r="BX168" s="42" t="s">
        <v>474</v>
      </c>
      <c r="BY168" s="42" t="s">
        <v>474</v>
      </c>
      <c r="BZ168" s="42" t="s">
        <v>1091</v>
      </c>
      <c r="CA168" s="42" t="s">
        <v>1092</v>
      </c>
      <c r="CB168" s="42">
        <v>64018</v>
      </c>
      <c r="CC168" s="42" t="s">
        <v>11</v>
      </c>
      <c r="CD168" s="42" t="s">
        <v>580</v>
      </c>
      <c r="CE168" s="42" t="s">
        <v>471</v>
      </c>
      <c r="CF168" s="42">
        <v>488791</v>
      </c>
      <c r="CG168" s="43">
        <v>37808</v>
      </c>
      <c r="CH168" s="42" t="s">
        <v>472</v>
      </c>
      <c r="CI168" s="42" t="s">
        <v>473</v>
      </c>
      <c r="CJ168" s="42" t="s">
        <v>474</v>
      </c>
      <c r="CK168" s="42" t="s">
        <v>475</v>
      </c>
      <c r="CL168" s="42" t="s">
        <v>162</v>
      </c>
      <c r="CM168" s="42" t="s">
        <v>758</v>
      </c>
      <c r="CN168" s="42">
        <v>64018</v>
      </c>
      <c r="CO168" s="42" t="s">
        <v>11</v>
      </c>
      <c r="CP168" s="42" t="s">
        <v>944</v>
      </c>
      <c r="CQ168" s="42" t="s">
        <v>471</v>
      </c>
      <c r="CR168" s="42">
        <v>487121</v>
      </c>
      <c r="CS168" s="43">
        <v>38348</v>
      </c>
      <c r="CT168" s="42" t="s">
        <v>472</v>
      </c>
      <c r="CU168" s="42" t="s">
        <v>473</v>
      </c>
      <c r="CV168" s="42" t="s">
        <v>474</v>
      </c>
      <c r="CW168" s="42" t="s">
        <v>474</v>
      </c>
      <c r="CX168" s="42" t="s">
        <v>1093</v>
      </c>
      <c r="CY168" s="42" t="s">
        <v>758</v>
      </c>
      <c r="CZ168" s="42">
        <v>64018</v>
      </c>
      <c r="DA168" s="42" t="s">
        <v>11</v>
      </c>
      <c r="DB168" s="42" t="s">
        <v>583</v>
      </c>
      <c r="DC168" s="42" t="s">
        <v>471</v>
      </c>
      <c r="DD168" s="42">
        <v>466700</v>
      </c>
      <c r="DE168" s="43">
        <v>37379</v>
      </c>
      <c r="DF168" s="42" t="s">
        <v>472</v>
      </c>
      <c r="DG168" s="42" t="s">
        <v>473</v>
      </c>
      <c r="DH168" s="42" t="s">
        <v>474</v>
      </c>
      <c r="DI168" s="42" t="s">
        <v>475</v>
      </c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 t="s">
        <v>485</v>
      </c>
      <c r="EI168" s="42" t="s">
        <v>486</v>
      </c>
      <c r="EJ168" s="42">
        <v>64018</v>
      </c>
      <c r="EK168" s="42" t="s">
        <v>11</v>
      </c>
      <c r="EL168" s="42">
        <v>104544</v>
      </c>
      <c r="EM168" s="42" t="s">
        <v>487</v>
      </c>
      <c r="EN168" s="42" t="s">
        <v>488</v>
      </c>
      <c r="EO168" s="42" t="s">
        <v>489</v>
      </c>
      <c r="EP168" s="42"/>
      <c r="EQ168" s="42" t="s">
        <v>490</v>
      </c>
    </row>
    <row r="169" spans="1:147" ht="15">
      <c r="A169" s="42">
        <v>20</v>
      </c>
      <c r="B169" s="42">
        <v>168</v>
      </c>
      <c r="C169" s="42" t="s">
        <v>86</v>
      </c>
      <c r="D169" s="42" t="s">
        <v>46</v>
      </c>
      <c r="E169" s="42" t="s">
        <v>293</v>
      </c>
      <c r="F169" s="42"/>
      <c r="G169" s="42" t="s">
        <v>894</v>
      </c>
      <c r="H169" s="42">
        <v>47017</v>
      </c>
      <c r="I169" s="42" t="s">
        <v>33</v>
      </c>
      <c r="J169" s="42" t="s">
        <v>580</v>
      </c>
      <c r="K169" s="42" t="s">
        <v>471</v>
      </c>
      <c r="L169" s="42">
        <v>502230</v>
      </c>
      <c r="M169" s="43">
        <v>37818</v>
      </c>
      <c r="N169" s="42" t="s">
        <v>472</v>
      </c>
      <c r="O169" s="42" t="s">
        <v>473</v>
      </c>
      <c r="P169" s="42" t="s">
        <v>474</v>
      </c>
      <c r="Q169" s="42" t="s">
        <v>474</v>
      </c>
      <c r="R169" s="42" t="s">
        <v>218</v>
      </c>
      <c r="S169" s="42" t="s">
        <v>1094</v>
      </c>
      <c r="T169" s="42">
        <v>47017</v>
      </c>
      <c r="U169" s="42" t="s">
        <v>33</v>
      </c>
      <c r="V169" s="42" t="s">
        <v>580</v>
      </c>
      <c r="W169" s="42" t="s">
        <v>471</v>
      </c>
      <c r="X169" s="42">
        <v>502439</v>
      </c>
      <c r="Y169" s="43">
        <v>37880</v>
      </c>
      <c r="Z169" s="42" t="s">
        <v>472</v>
      </c>
      <c r="AA169" s="42" t="s">
        <v>473</v>
      </c>
      <c r="AB169" s="42" t="s">
        <v>474</v>
      </c>
      <c r="AC169" s="42" t="s">
        <v>474</v>
      </c>
      <c r="AD169" s="42" t="s">
        <v>1095</v>
      </c>
      <c r="AE169" s="42" t="s">
        <v>1096</v>
      </c>
      <c r="AF169" s="42">
        <v>47017</v>
      </c>
      <c r="AG169" s="42" t="s">
        <v>33</v>
      </c>
      <c r="AH169" s="42" t="s">
        <v>580</v>
      </c>
      <c r="AI169" s="42" t="s">
        <v>471</v>
      </c>
      <c r="AJ169" s="42">
        <v>453188</v>
      </c>
      <c r="AK169" s="43">
        <v>37671</v>
      </c>
      <c r="AL169" s="42" t="s">
        <v>472</v>
      </c>
      <c r="AM169" s="42" t="s">
        <v>473</v>
      </c>
      <c r="AN169" s="42" t="s">
        <v>474</v>
      </c>
      <c r="AO169" s="42" t="s">
        <v>474</v>
      </c>
      <c r="AP169" s="42" t="s">
        <v>1097</v>
      </c>
      <c r="AQ169" s="42" t="s">
        <v>626</v>
      </c>
      <c r="AR169" s="42">
        <v>47017</v>
      </c>
      <c r="AS169" s="42" t="s">
        <v>33</v>
      </c>
      <c r="AT169" s="42" t="s">
        <v>944</v>
      </c>
      <c r="AU169" s="42" t="s">
        <v>471</v>
      </c>
      <c r="AV169" s="42">
        <v>468236</v>
      </c>
      <c r="AW169" s="43">
        <v>38060</v>
      </c>
      <c r="AX169" s="42" t="s">
        <v>472</v>
      </c>
      <c r="AY169" s="42" t="s">
        <v>473</v>
      </c>
      <c r="AZ169" s="42" t="s">
        <v>474</v>
      </c>
      <c r="BA169" s="42" t="s">
        <v>474</v>
      </c>
      <c r="BB169" s="42" t="s">
        <v>154</v>
      </c>
      <c r="BC169" s="42" t="s">
        <v>653</v>
      </c>
      <c r="BD169" s="42">
        <v>47017</v>
      </c>
      <c r="BE169" s="42" t="s">
        <v>33</v>
      </c>
      <c r="BF169" s="42" t="s">
        <v>944</v>
      </c>
      <c r="BG169" s="42" t="s">
        <v>471</v>
      </c>
      <c r="BH169" s="42">
        <v>503316</v>
      </c>
      <c r="BI169" s="43">
        <v>38114</v>
      </c>
      <c r="BJ169" s="42" t="s">
        <v>472</v>
      </c>
      <c r="BK169" s="42" t="s">
        <v>473</v>
      </c>
      <c r="BL169" s="42" t="s">
        <v>474</v>
      </c>
      <c r="BM169" s="42" t="s">
        <v>474</v>
      </c>
      <c r="BN169" s="42" t="s">
        <v>1098</v>
      </c>
      <c r="BO169" s="42" t="s">
        <v>647</v>
      </c>
      <c r="BP169" s="42">
        <v>47017</v>
      </c>
      <c r="BQ169" s="42" t="s">
        <v>33</v>
      </c>
      <c r="BR169" s="42" t="s">
        <v>944</v>
      </c>
      <c r="BS169" s="42" t="s">
        <v>471</v>
      </c>
      <c r="BT169" s="42">
        <v>495957</v>
      </c>
      <c r="BU169" s="43">
        <v>38213</v>
      </c>
      <c r="BV169" s="42" t="s">
        <v>472</v>
      </c>
      <c r="BW169" s="42" t="s">
        <v>473</v>
      </c>
      <c r="BX169" s="42" t="s">
        <v>474</v>
      </c>
      <c r="BY169" s="42" t="s">
        <v>474</v>
      </c>
      <c r="BZ169" s="42" t="s">
        <v>286</v>
      </c>
      <c r="CA169" s="42" t="s">
        <v>746</v>
      </c>
      <c r="CB169" s="42">
        <v>47017</v>
      </c>
      <c r="CC169" s="42" t="s">
        <v>33</v>
      </c>
      <c r="CD169" s="42" t="s">
        <v>580</v>
      </c>
      <c r="CE169" s="42" t="s">
        <v>471</v>
      </c>
      <c r="CF169" s="42">
        <v>484931</v>
      </c>
      <c r="CG169" s="43">
        <v>37664</v>
      </c>
      <c r="CH169" s="42" t="s">
        <v>472</v>
      </c>
      <c r="CI169" s="42" t="s">
        <v>473</v>
      </c>
      <c r="CJ169" s="42" t="s">
        <v>474</v>
      </c>
      <c r="CK169" s="42" t="s">
        <v>474</v>
      </c>
      <c r="CL169" s="42" t="s">
        <v>1099</v>
      </c>
      <c r="CM169" s="42" t="s">
        <v>1100</v>
      </c>
      <c r="CN169" s="42">
        <v>47017</v>
      </c>
      <c r="CO169" s="42" t="s">
        <v>33</v>
      </c>
      <c r="CP169" s="42" t="s">
        <v>580</v>
      </c>
      <c r="CQ169" s="42" t="s">
        <v>471</v>
      </c>
      <c r="CR169" s="42">
        <v>507259</v>
      </c>
      <c r="CS169" s="43">
        <v>37815</v>
      </c>
      <c r="CT169" s="42" t="s">
        <v>472</v>
      </c>
      <c r="CU169" s="42" t="s">
        <v>473</v>
      </c>
      <c r="CV169" s="42" t="s">
        <v>474</v>
      </c>
      <c r="CW169" s="42" t="s">
        <v>474</v>
      </c>
      <c r="CX169" s="42" t="s">
        <v>1101</v>
      </c>
      <c r="CY169" s="42" t="s">
        <v>1102</v>
      </c>
      <c r="CZ169" s="42">
        <v>47017</v>
      </c>
      <c r="DA169" s="42" t="s">
        <v>33</v>
      </c>
      <c r="DB169" s="42" t="s">
        <v>484</v>
      </c>
      <c r="DC169" s="42" t="s">
        <v>471</v>
      </c>
      <c r="DD169" s="42">
        <v>433251</v>
      </c>
      <c r="DE169" s="43">
        <v>37236</v>
      </c>
      <c r="DF169" s="42" t="s">
        <v>472</v>
      </c>
      <c r="DG169" s="42" t="s">
        <v>473</v>
      </c>
      <c r="DH169" s="42" t="s">
        <v>474</v>
      </c>
      <c r="DI169" s="42" t="s">
        <v>474</v>
      </c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 t="s">
        <v>1103</v>
      </c>
      <c r="EI169" s="42" t="s">
        <v>497</v>
      </c>
      <c r="EJ169" s="42">
        <v>47017</v>
      </c>
      <c r="EK169" s="42" t="s">
        <v>33</v>
      </c>
      <c r="EL169" s="42">
        <v>65421</v>
      </c>
      <c r="EM169" s="42"/>
      <c r="EN169" s="42" t="s">
        <v>1104</v>
      </c>
      <c r="EO169" s="42" t="s">
        <v>489</v>
      </c>
      <c r="EP169" s="42"/>
      <c r="EQ169" s="42" t="s">
        <v>490</v>
      </c>
    </row>
    <row r="170" spans="1:147" ht="15">
      <c r="A170" s="42">
        <v>20</v>
      </c>
      <c r="B170" s="42">
        <v>169</v>
      </c>
      <c r="C170" s="42" t="s">
        <v>1105</v>
      </c>
      <c r="D170" s="42" t="s">
        <v>1106</v>
      </c>
      <c r="E170" s="42" t="s">
        <v>1107</v>
      </c>
      <c r="F170" s="42"/>
      <c r="G170" s="42"/>
      <c r="H170" s="42"/>
      <c r="I170" s="42"/>
      <c r="J170" s="42"/>
      <c r="K170" s="42"/>
      <c r="L170" s="42"/>
      <c r="M170" s="43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3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3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3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3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3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3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3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</row>
    <row r="171" spans="1:147" ht="15">
      <c r="A171" s="42">
        <v>21</v>
      </c>
      <c r="B171" s="42">
        <v>170</v>
      </c>
      <c r="C171" s="42" t="s">
        <v>98</v>
      </c>
      <c r="D171" s="42" t="s">
        <v>72</v>
      </c>
      <c r="E171" s="42" t="s">
        <v>301</v>
      </c>
      <c r="F171" s="42"/>
      <c r="G171" s="42" t="s">
        <v>928</v>
      </c>
      <c r="H171" s="42">
        <v>40009</v>
      </c>
      <c r="I171" s="42" t="s">
        <v>74</v>
      </c>
      <c r="J171" s="42" t="s">
        <v>580</v>
      </c>
      <c r="K171" s="42" t="s">
        <v>471</v>
      </c>
      <c r="L171" s="42">
        <v>437837</v>
      </c>
      <c r="M171" s="43">
        <v>37699</v>
      </c>
      <c r="N171" s="42" t="s">
        <v>495</v>
      </c>
      <c r="O171" s="42" t="s">
        <v>473</v>
      </c>
      <c r="P171" s="42" t="s">
        <v>474</v>
      </c>
      <c r="Q171" s="42" t="s">
        <v>475</v>
      </c>
      <c r="R171" s="42" t="s">
        <v>277</v>
      </c>
      <c r="S171" s="42" t="s">
        <v>1108</v>
      </c>
      <c r="T171" s="42">
        <v>40009</v>
      </c>
      <c r="U171" s="42" t="s">
        <v>74</v>
      </c>
      <c r="V171" s="42" t="s">
        <v>944</v>
      </c>
      <c r="W171" s="42" t="s">
        <v>471</v>
      </c>
      <c r="X171" s="42">
        <v>466086</v>
      </c>
      <c r="Y171" s="43">
        <v>38017</v>
      </c>
      <c r="Z171" s="42" t="s">
        <v>495</v>
      </c>
      <c r="AA171" s="42" t="s">
        <v>473</v>
      </c>
      <c r="AB171" s="42" t="s">
        <v>474</v>
      </c>
      <c r="AC171" s="42" t="s">
        <v>474</v>
      </c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 t="s">
        <v>1016</v>
      </c>
      <c r="EI171" s="42" t="s">
        <v>1017</v>
      </c>
      <c r="EJ171" s="42">
        <v>40009</v>
      </c>
      <c r="EK171" s="42" t="s">
        <v>74</v>
      </c>
      <c r="EL171" s="42">
        <v>453161</v>
      </c>
      <c r="EM171" s="42"/>
      <c r="EN171" s="42" t="s">
        <v>1018</v>
      </c>
      <c r="EO171" s="42" t="s">
        <v>489</v>
      </c>
      <c r="EP171" s="42"/>
      <c r="EQ171" s="42" t="s">
        <v>490</v>
      </c>
    </row>
    <row r="172" spans="1:147" ht="15">
      <c r="A172" s="42">
        <v>21</v>
      </c>
      <c r="B172" s="42">
        <v>171</v>
      </c>
      <c r="C172" s="42" t="s">
        <v>98</v>
      </c>
      <c r="D172" s="42" t="s">
        <v>89</v>
      </c>
      <c r="E172" s="42" t="s">
        <v>1109</v>
      </c>
      <c r="F172" s="42"/>
      <c r="G172" s="42" t="s">
        <v>1110</v>
      </c>
      <c r="H172" s="42">
        <v>47012</v>
      </c>
      <c r="I172" s="42" t="s">
        <v>66</v>
      </c>
      <c r="J172" s="42" t="s">
        <v>580</v>
      </c>
      <c r="K172" s="42" t="s">
        <v>471</v>
      </c>
      <c r="L172" s="42">
        <v>463420</v>
      </c>
      <c r="M172" s="43">
        <v>37708</v>
      </c>
      <c r="N172" s="42" t="s">
        <v>495</v>
      </c>
      <c r="O172" s="42" t="s">
        <v>473</v>
      </c>
      <c r="P172" s="42" t="s">
        <v>474</v>
      </c>
      <c r="Q172" s="42" t="s">
        <v>474</v>
      </c>
      <c r="R172" s="42" t="s">
        <v>1111</v>
      </c>
      <c r="S172" s="42" t="s">
        <v>789</v>
      </c>
      <c r="T172" s="42">
        <v>47012</v>
      </c>
      <c r="U172" s="42" t="s">
        <v>66</v>
      </c>
      <c r="V172" s="42" t="s">
        <v>944</v>
      </c>
      <c r="W172" s="42" t="s">
        <v>471</v>
      </c>
      <c r="X172" s="42">
        <v>448858</v>
      </c>
      <c r="Y172" s="43">
        <v>38251</v>
      </c>
      <c r="Z172" s="42" t="s">
        <v>495</v>
      </c>
      <c r="AA172" s="42" t="s">
        <v>473</v>
      </c>
      <c r="AB172" s="42" t="s">
        <v>474</v>
      </c>
      <c r="AC172" s="42" t="s">
        <v>474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 t="s">
        <v>556</v>
      </c>
      <c r="EI172" s="42" t="s">
        <v>557</v>
      </c>
      <c r="EJ172" s="42">
        <v>47012</v>
      </c>
      <c r="EK172" s="42" t="s">
        <v>66</v>
      </c>
      <c r="EL172" s="42">
        <v>61194</v>
      </c>
      <c r="EM172" s="42" t="s">
        <v>558</v>
      </c>
      <c r="EN172" s="42" t="s">
        <v>559</v>
      </c>
      <c r="EO172" s="42" t="s">
        <v>489</v>
      </c>
      <c r="EP172" s="42"/>
      <c r="EQ172" s="42" t="s">
        <v>490</v>
      </c>
    </row>
    <row r="173" spans="1:147" ht="15">
      <c r="A173" s="42">
        <v>21</v>
      </c>
      <c r="B173" s="42">
        <v>172</v>
      </c>
      <c r="C173" s="42" t="s">
        <v>98</v>
      </c>
      <c r="D173" s="42" t="s">
        <v>1112</v>
      </c>
      <c r="E173" s="42" t="s">
        <v>923</v>
      </c>
      <c r="F173" s="42"/>
      <c r="G173" s="42" t="s">
        <v>526</v>
      </c>
      <c r="H173" s="42">
        <v>40010</v>
      </c>
      <c r="I173" s="42" t="s">
        <v>44</v>
      </c>
      <c r="J173" s="42" t="s">
        <v>944</v>
      </c>
      <c r="K173" s="42" t="s">
        <v>471</v>
      </c>
      <c r="L173" s="42">
        <v>511024</v>
      </c>
      <c r="M173" s="43">
        <v>38208</v>
      </c>
      <c r="N173" s="42" t="s">
        <v>495</v>
      </c>
      <c r="O173" s="42" t="s">
        <v>473</v>
      </c>
      <c r="P173" s="42" t="s">
        <v>474</v>
      </c>
      <c r="Q173" s="42" t="s">
        <v>474</v>
      </c>
      <c r="R173" s="42" t="s">
        <v>278</v>
      </c>
      <c r="S173" s="42" t="s">
        <v>883</v>
      </c>
      <c r="T173" s="42">
        <v>40010</v>
      </c>
      <c r="U173" s="42" t="s">
        <v>44</v>
      </c>
      <c r="V173" s="42" t="s">
        <v>944</v>
      </c>
      <c r="W173" s="42" t="s">
        <v>471</v>
      </c>
      <c r="X173" s="42">
        <v>485860</v>
      </c>
      <c r="Y173" s="43">
        <v>38022</v>
      </c>
      <c r="Z173" s="42" t="s">
        <v>495</v>
      </c>
      <c r="AA173" s="42" t="s">
        <v>473</v>
      </c>
      <c r="AB173" s="42" t="s">
        <v>474</v>
      </c>
      <c r="AC173" s="42" t="s">
        <v>475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 t="s">
        <v>1113</v>
      </c>
      <c r="EI173" s="42" t="s">
        <v>1114</v>
      </c>
      <c r="EJ173" s="42">
        <v>40010</v>
      </c>
      <c r="EK173" s="42" t="s">
        <v>44</v>
      </c>
      <c r="EL173" s="42">
        <v>380620</v>
      </c>
      <c r="EM173" s="42" t="s">
        <v>1115</v>
      </c>
      <c r="EN173" s="42" t="s">
        <v>1116</v>
      </c>
      <c r="EO173" s="42" t="s">
        <v>489</v>
      </c>
      <c r="EP173" s="42"/>
      <c r="EQ173" s="42" t="s">
        <v>490</v>
      </c>
    </row>
    <row r="174" spans="1:147" ht="15">
      <c r="A174" s="42">
        <v>21</v>
      </c>
      <c r="B174" s="42">
        <v>173</v>
      </c>
      <c r="C174" s="42" t="s">
        <v>98</v>
      </c>
      <c r="D174" s="42" t="s">
        <v>130</v>
      </c>
      <c r="E174" s="42" t="s">
        <v>1117</v>
      </c>
      <c r="F174" s="42"/>
      <c r="G174" s="42" t="s">
        <v>1118</v>
      </c>
      <c r="H174" s="42">
        <v>82017</v>
      </c>
      <c r="I174" s="42" t="s">
        <v>32</v>
      </c>
      <c r="J174" s="42" t="s">
        <v>580</v>
      </c>
      <c r="K174" s="42" t="s">
        <v>471</v>
      </c>
      <c r="L174" s="42">
        <v>432048</v>
      </c>
      <c r="M174" s="43">
        <v>37948</v>
      </c>
      <c r="N174" s="42" t="s">
        <v>495</v>
      </c>
      <c r="O174" s="42" t="s">
        <v>473</v>
      </c>
      <c r="P174" s="42" t="s">
        <v>474</v>
      </c>
      <c r="Q174" s="42" t="s">
        <v>474</v>
      </c>
      <c r="R174" s="42" t="s">
        <v>1119</v>
      </c>
      <c r="S174" s="42" t="s">
        <v>227</v>
      </c>
      <c r="T174" s="42">
        <v>82017</v>
      </c>
      <c r="U174" s="42" t="s">
        <v>32</v>
      </c>
      <c r="V174" s="42" t="s">
        <v>944</v>
      </c>
      <c r="W174" s="42" t="s">
        <v>471</v>
      </c>
      <c r="X174" s="42">
        <v>502072</v>
      </c>
      <c r="Y174" s="43">
        <v>38096</v>
      </c>
      <c r="Z174" s="42" t="s">
        <v>495</v>
      </c>
      <c r="AA174" s="42" t="s">
        <v>473</v>
      </c>
      <c r="AB174" s="42" t="s">
        <v>474</v>
      </c>
      <c r="AC174" s="42" t="s">
        <v>474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 t="s">
        <v>628</v>
      </c>
      <c r="DK174" s="42" t="s">
        <v>629</v>
      </c>
      <c r="DL174" s="42">
        <v>82017</v>
      </c>
      <c r="DM174" s="42" t="s">
        <v>32</v>
      </c>
      <c r="DN174" s="42" t="s">
        <v>504</v>
      </c>
      <c r="DO174" s="42" t="s">
        <v>471</v>
      </c>
      <c r="DP174" s="42">
        <v>259764</v>
      </c>
      <c r="DQ174" s="43">
        <v>33466</v>
      </c>
      <c r="DR174" s="42" t="s">
        <v>495</v>
      </c>
      <c r="DS174" s="42" t="s">
        <v>473</v>
      </c>
      <c r="DT174" s="42" t="s">
        <v>474</v>
      </c>
      <c r="DU174" s="42" t="s">
        <v>474</v>
      </c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 t="s">
        <v>628</v>
      </c>
      <c r="EI174" s="42" t="s">
        <v>629</v>
      </c>
      <c r="EJ174" s="42">
        <v>82017</v>
      </c>
      <c r="EK174" s="42" t="s">
        <v>32</v>
      </c>
      <c r="EL174" s="42">
        <v>259764</v>
      </c>
      <c r="EM174" s="42" t="s">
        <v>630</v>
      </c>
      <c r="EN174" s="42" t="s">
        <v>631</v>
      </c>
      <c r="EO174" s="42" t="s">
        <v>489</v>
      </c>
      <c r="EP174" s="42"/>
      <c r="EQ174" s="42" t="s">
        <v>490</v>
      </c>
    </row>
    <row r="175" spans="1:147" ht="15">
      <c r="A175" s="42">
        <v>21</v>
      </c>
      <c r="B175" s="42">
        <v>174</v>
      </c>
      <c r="C175" s="42" t="s">
        <v>98</v>
      </c>
      <c r="D175" s="42" t="s">
        <v>75</v>
      </c>
      <c r="E175" s="42" t="s">
        <v>202</v>
      </c>
      <c r="F175" s="42"/>
      <c r="G175" s="42" t="s">
        <v>526</v>
      </c>
      <c r="H175" s="42">
        <v>40031</v>
      </c>
      <c r="I175" s="42" t="s">
        <v>71</v>
      </c>
      <c r="J175" s="42" t="s">
        <v>944</v>
      </c>
      <c r="K175" s="42" t="s">
        <v>471</v>
      </c>
      <c r="L175" s="42">
        <v>487024</v>
      </c>
      <c r="M175" s="43">
        <v>38136</v>
      </c>
      <c r="N175" s="42" t="s">
        <v>495</v>
      </c>
      <c r="O175" s="42" t="s">
        <v>473</v>
      </c>
      <c r="P175" s="42" t="s">
        <v>474</v>
      </c>
      <c r="Q175" s="42" t="s">
        <v>474</v>
      </c>
      <c r="R175" s="42" t="s">
        <v>1120</v>
      </c>
      <c r="S175" s="42" t="s">
        <v>1121</v>
      </c>
      <c r="T175" s="42">
        <v>40031</v>
      </c>
      <c r="U175" s="42" t="s">
        <v>71</v>
      </c>
      <c r="V175" s="42" t="s">
        <v>944</v>
      </c>
      <c r="W175" s="42" t="s">
        <v>471</v>
      </c>
      <c r="X175" s="42">
        <v>503497</v>
      </c>
      <c r="Y175" s="43">
        <v>38068</v>
      </c>
      <c r="Z175" s="42" t="s">
        <v>495</v>
      </c>
      <c r="AA175" s="42" t="s">
        <v>473</v>
      </c>
      <c r="AB175" s="42" t="s">
        <v>474</v>
      </c>
      <c r="AC175" s="42" t="s">
        <v>474</v>
      </c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 t="s">
        <v>680</v>
      </c>
      <c r="EI175" s="42" t="s">
        <v>681</v>
      </c>
      <c r="EJ175" s="42">
        <v>40031</v>
      </c>
      <c r="EK175" s="42" t="s">
        <v>71</v>
      </c>
      <c r="EL175" s="42">
        <v>13045</v>
      </c>
      <c r="EM175" s="42"/>
      <c r="EN175" s="42" t="s">
        <v>682</v>
      </c>
      <c r="EO175" s="42" t="s">
        <v>489</v>
      </c>
      <c r="EP175" s="42"/>
      <c r="EQ175" s="42" t="s">
        <v>490</v>
      </c>
    </row>
    <row r="176" spans="1:147" ht="15">
      <c r="A176" s="42">
        <v>21</v>
      </c>
      <c r="B176" s="42">
        <v>175</v>
      </c>
      <c r="C176" s="42" t="s">
        <v>98</v>
      </c>
      <c r="D176" s="42" t="s">
        <v>576</v>
      </c>
      <c r="E176" s="42" t="s">
        <v>577</v>
      </c>
      <c r="F176" s="42"/>
      <c r="G176" s="42" t="s">
        <v>578</v>
      </c>
      <c r="H176" s="42">
        <v>4023</v>
      </c>
      <c r="I176" s="42" t="s">
        <v>579</v>
      </c>
      <c r="J176" s="42" t="s">
        <v>580</v>
      </c>
      <c r="K176" s="42" t="s">
        <v>471</v>
      </c>
      <c r="L176" s="42">
        <v>487242</v>
      </c>
      <c r="M176" s="43">
        <v>37790</v>
      </c>
      <c r="N176" s="42" t="s">
        <v>495</v>
      </c>
      <c r="O176" s="42" t="s">
        <v>473</v>
      </c>
      <c r="P176" s="42" t="s">
        <v>474</v>
      </c>
      <c r="Q176" s="42" t="s">
        <v>474</v>
      </c>
      <c r="R176" s="42" t="s">
        <v>1122</v>
      </c>
      <c r="S176" s="42" t="s">
        <v>1123</v>
      </c>
      <c r="T176" s="42">
        <v>4023</v>
      </c>
      <c r="U176" s="42" t="s">
        <v>579</v>
      </c>
      <c r="V176" s="42" t="s">
        <v>580</v>
      </c>
      <c r="W176" s="42" t="s">
        <v>471</v>
      </c>
      <c r="X176" s="42">
        <v>468751</v>
      </c>
      <c r="Y176" s="43">
        <v>37723</v>
      </c>
      <c r="Z176" s="42" t="s">
        <v>495</v>
      </c>
      <c r="AA176" s="42" t="s">
        <v>473</v>
      </c>
      <c r="AB176" s="42" t="s">
        <v>474</v>
      </c>
      <c r="AC176" s="42" t="s">
        <v>474</v>
      </c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 t="s">
        <v>584</v>
      </c>
      <c r="DK176" s="42" t="s">
        <v>585</v>
      </c>
      <c r="DL176" s="42">
        <v>4023</v>
      </c>
      <c r="DM176" s="42" t="s">
        <v>579</v>
      </c>
      <c r="DN176" s="42" t="s">
        <v>504</v>
      </c>
      <c r="DO176" s="42" t="s">
        <v>471</v>
      </c>
      <c r="DP176" s="42">
        <v>234877</v>
      </c>
      <c r="DQ176" s="43">
        <v>22886</v>
      </c>
      <c r="DR176" s="42" t="s">
        <v>495</v>
      </c>
      <c r="DS176" s="42" t="s">
        <v>473</v>
      </c>
      <c r="DT176" s="42" t="s">
        <v>474</v>
      </c>
      <c r="DU176" s="42" t="s">
        <v>474</v>
      </c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 t="s">
        <v>584</v>
      </c>
      <c r="EI176" s="42" t="s">
        <v>585</v>
      </c>
      <c r="EJ176" s="42">
        <v>4023</v>
      </c>
      <c r="EK176" s="42" t="s">
        <v>579</v>
      </c>
      <c r="EL176" s="42">
        <v>234877</v>
      </c>
      <c r="EM176" s="42" t="s">
        <v>586</v>
      </c>
      <c r="EN176" s="42" t="s">
        <v>587</v>
      </c>
      <c r="EO176" s="42" t="s">
        <v>489</v>
      </c>
      <c r="EP176" s="42"/>
      <c r="EQ176" s="42" t="s">
        <v>490</v>
      </c>
    </row>
    <row r="177" spans="1:147" ht="15">
      <c r="A177" s="42">
        <v>21</v>
      </c>
      <c r="B177" s="42">
        <v>176</v>
      </c>
      <c r="C177" s="42" t="s">
        <v>98</v>
      </c>
      <c r="D177" s="42" t="s">
        <v>90</v>
      </c>
      <c r="E177" s="42" t="s">
        <v>1124</v>
      </c>
      <c r="F177" s="42"/>
      <c r="G177" s="42" t="s">
        <v>1125</v>
      </c>
      <c r="H177" s="42">
        <v>33006</v>
      </c>
      <c r="I177" s="42" t="s">
        <v>641</v>
      </c>
      <c r="J177" s="42" t="s">
        <v>580</v>
      </c>
      <c r="K177" s="42" t="s">
        <v>471</v>
      </c>
      <c r="L177" s="42">
        <v>486066</v>
      </c>
      <c r="M177" s="43">
        <v>37880</v>
      </c>
      <c r="N177" s="42" t="s">
        <v>495</v>
      </c>
      <c r="O177" s="42" t="s">
        <v>473</v>
      </c>
      <c r="P177" s="42" t="s">
        <v>474</v>
      </c>
      <c r="Q177" s="42" t="s">
        <v>474</v>
      </c>
      <c r="R177" s="42" t="s">
        <v>1126</v>
      </c>
      <c r="S177" s="42" t="s">
        <v>1127</v>
      </c>
      <c r="T177" s="42">
        <v>33006</v>
      </c>
      <c r="U177" s="42" t="s">
        <v>641</v>
      </c>
      <c r="V177" s="42" t="s">
        <v>944</v>
      </c>
      <c r="W177" s="42" t="s">
        <v>471</v>
      </c>
      <c r="X177" s="42">
        <v>522650</v>
      </c>
      <c r="Y177" s="43">
        <v>38294</v>
      </c>
      <c r="Z177" s="42" t="s">
        <v>495</v>
      </c>
      <c r="AA177" s="42" t="s">
        <v>473</v>
      </c>
      <c r="AB177" s="42" t="s">
        <v>474</v>
      </c>
      <c r="AC177" s="42" t="s">
        <v>475</v>
      </c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 t="s">
        <v>643</v>
      </c>
      <c r="EI177" s="42" t="s">
        <v>644</v>
      </c>
      <c r="EJ177" s="42">
        <v>33006</v>
      </c>
      <c r="EK177" s="42" t="s">
        <v>641</v>
      </c>
      <c r="EL177" s="42">
        <v>97399</v>
      </c>
      <c r="EM177" s="42" t="s">
        <v>645</v>
      </c>
      <c r="EN177" s="42" t="s">
        <v>646</v>
      </c>
      <c r="EO177" s="42" t="s">
        <v>489</v>
      </c>
      <c r="EP177" s="42"/>
      <c r="EQ177" s="42" t="s">
        <v>490</v>
      </c>
    </row>
    <row r="178" spans="1:147" ht="15">
      <c r="A178" s="42">
        <v>21</v>
      </c>
      <c r="B178" s="42">
        <v>177</v>
      </c>
      <c r="C178" s="42" t="s">
        <v>98</v>
      </c>
      <c r="D178" s="42" t="s">
        <v>509</v>
      </c>
      <c r="E178" s="42" t="s">
        <v>1128</v>
      </c>
      <c r="F178" s="42"/>
      <c r="G178" s="42" t="s">
        <v>807</v>
      </c>
      <c r="H178" s="42">
        <v>82015</v>
      </c>
      <c r="I178" s="42" t="s">
        <v>512</v>
      </c>
      <c r="J178" s="42" t="s">
        <v>944</v>
      </c>
      <c r="K178" s="42" t="s">
        <v>471</v>
      </c>
      <c r="L178" s="42">
        <v>521227</v>
      </c>
      <c r="M178" s="43">
        <v>38190</v>
      </c>
      <c r="N178" s="42" t="s">
        <v>495</v>
      </c>
      <c r="O178" s="42" t="s">
        <v>473</v>
      </c>
      <c r="P178" s="42" t="s">
        <v>474</v>
      </c>
      <c r="Q178" s="42" t="s">
        <v>475</v>
      </c>
      <c r="R178" s="42" t="s">
        <v>1129</v>
      </c>
      <c r="S178" s="42" t="s">
        <v>909</v>
      </c>
      <c r="T178" s="42">
        <v>82015</v>
      </c>
      <c r="U178" s="42" t="s">
        <v>512</v>
      </c>
      <c r="V178" s="42" t="s">
        <v>944</v>
      </c>
      <c r="W178" s="42" t="s">
        <v>471</v>
      </c>
      <c r="X178" s="42">
        <v>523598</v>
      </c>
      <c r="Y178" s="43">
        <v>38081</v>
      </c>
      <c r="Z178" s="42" t="s">
        <v>495</v>
      </c>
      <c r="AA178" s="42" t="s">
        <v>473</v>
      </c>
      <c r="AB178" s="42" t="s">
        <v>474</v>
      </c>
      <c r="AC178" s="42" t="s">
        <v>475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 t="s">
        <v>521</v>
      </c>
      <c r="EI178" s="42" t="s">
        <v>522</v>
      </c>
      <c r="EJ178" s="42">
        <v>82015</v>
      </c>
      <c r="EK178" s="42" t="s">
        <v>512</v>
      </c>
      <c r="EL178" s="42">
        <v>208</v>
      </c>
      <c r="EM178" s="42" t="s">
        <v>523</v>
      </c>
      <c r="EN178" s="42" t="s">
        <v>524</v>
      </c>
      <c r="EO178" s="42" t="s">
        <v>489</v>
      </c>
      <c r="EP178" s="42"/>
      <c r="EQ178" s="42" t="s">
        <v>490</v>
      </c>
    </row>
    <row r="179" spans="1:147" ht="15">
      <c r="A179" s="42">
        <v>21</v>
      </c>
      <c r="B179" s="42">
        <v>178</v>
      </c>
      <c r="C179" s="42" t="s">
        <v>98</v>
      </c>
      <c r="D179" s="42" t="s">
        <v>54</v>
      </c>
      <c r="E179" s="42" t="s">
        <v>1130</v>
      </c>
      <c r="F179" s="42"/>
      <c r="G179" s="42" t="s">
        <v>911</v>
      </c>
      <c r="H179" s="42">
        <v>31004</v>
      </c>
      <c r="I179" s="42" t="s">
        <v>58</v>
      </c>
      <c r="J179" s="42" t="s">
        <v>580</v>
      </c>
      <c r="K179" s="42" t="s">
        <v>471</v>
      </c>
      <c r="L179" s="42">
        <v>465572</v>
      </c>
      <c r="M179" s="43">
        <v>37799</v>
      </c>
      <c r="N179" s="42" t="s">
        <v>495</v>
      </c>
      <c r="O179" s="42" t="s">
        <v>473</v>
      </c>
      <c r="P179" s="42" t="s">
        <v>474</v>
      </c>
      <c r="Q179" s="42" t="s">
        <v>475</v>
      </c>
      <c r="R179" s="42" t="s">
        <v>1131</v>
      </c>
      <c r="S179" s="42" t="s">
        <v>1132</v>
      </c>
      <c r="T179" s="42">
        <v>31004</v>
      </c>
      <c r="U179" s="42" t="s">
        <v>58</v>
      </c>
      <c r="V179" s="42" t="s">
        <v>944</v>
      </c>
      <c r="W179" s="42" t="s">
        <v>471</v>
      </c>
      <c r="X179" s="42">
        <v>497405</v>
      </c>
      <c r="Y179" s="43">
        <v>38079</v>
      </c>
      <c r="Z179" s="42" t="s">
        <v>495</v>
      </c>
      <c r="AA179" s="42" t="s">
        <v>473</v>
      </c>
      <c r="AB179" s="42" t="s">
        <v>474</v>
      </c>
      <c r="AC179" s="42" t="s">
        <v>475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 t="s">
        <v>147</v>
      </c>
      <c r="EI179" s="42" t="s">
        <v>503</v>
      </c>
      <c r="EJ179" s="42">
        <v>31004</v>
      </c>
      <c r="EK179" s="42" t="s">
        <v>58</v>
      </c>
      <c r="EL179" s="42">
        <v>9584</v>
      </c>
      <c r="EM179" s="42" t="s">
        <v>594</v>
      </c>
      <c r="EN179" s="42" t="s">
        <v>595</v>
      </c>
      <c r="EO179" s="42" t="s">
        <v>489</v>
      </c>
      <c r="EP179" s="42"/>
      <c r="EQ179" s="42" t="s">
        <v>490</v>
      </c>
    </row>
    <row r="180" spans="1:147" ht="15">
      <c r="A180" s="42">
        <v>21</v>
      </c>
      <c r="B180" s="42">
        <v>179</v>
      </c>
      <c r="C180" s="42" t="s">
        <v>98</v>
      </c>
      <c r="D180" s="42" t="s">
        <v>7</v>
      </c>
      <c r="E180" s="42" t="s">
        <v>1133</v>
      </c>
      <c r="F180" s="42"/>
      <c r="G180" s="42" t="s">
        <v>807</v>
      </c>
      <c r="H180" s="42">
        <v>31016</v>
      </c>
      <c r="I180" s="42" t="s">
        <v>62</v>
      </c>
      <c r="J180" s="42" t="s">
        <v>944</v>
      </c>
      <c r="K180" s="42" t="s">
        <v>471</v>
      </c>
      <c r="L180" s="42">
        <v>525701</v>
      </c>
      <c r="M180" s="43">
        <v>38224</v>
      </c>
      <c r="N180" s="42" t="s">
        <v>495</v>
      </c>
      <c r="O180" s="42" t="s">
        <v>473</v>
      </c>
      <c r="P180" s="42" t="s">
        <v>474</v>
      </c>
      <c r="Q180" s="42" t="s">
        <v>475</v>
      </c>
      <c r="R180" s="42" t="s">
        <v>1134</v>
      </c>
      <c r="S180" s="42" t="s">
        <v>1135</v>
      </c>
      <c r="T180" s="42">
        <v>31016</v>
      </c>
      <c r="U180" s="42" t="s">
        <v>62</v>
      </c>
      <c r="V180" s="42" t="s">
        <v>580</v>
      </c>
      <c r="W180" s="42" t="s">
        <v>471</v>
      </c>
      <c r="X180" s="42">
        <v>525847</v>
      </c>
      <c r="Y180" s="43">
        <v>37756</v>
      </c>
      <c r="Z180" s="42" t="s">
        <v>495</v>
      </c>
      <c r="AA180" s="42" t="s">
        <v>473</v>
      </c>
      <c r="AB180" s="42" t="s">
        <v>474</v>
      </c>
      <c r="AC180" s="42" t="s">
        <v>475</v>
      </c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 t="s">
        <v>258</v>
      </c>
      <c r="EI180" s="42" t="s">
        <v>505</v>
      </c>
      <c r="EJ180" s="42">
        <v>31016</v>
      </c>
      <c r="EK180" s="42" t="s">
        <v>62</v>
      </c>
      <c r="EL180" s="42">
        <v>187391</v>
      </c>
      <c r="EM180" s="42" t="s">
        <v>506</v>
      </c>
      <c r="EN180" s="42" t="s">
        <v>507</v>
      </c>
      <c r="EO180" s="42" t="s">
        <v>489</v>
      </c>
      <c r="EP180" s="42"/>
      <c r="EQ180" s="42" t="s">
        <v>490</v>
      </c>
    </row>
    <row r="181" spans="1:147" ht="15">
      <c r="A181" s="42">
        <v>21</v>
      </c>
      <c r="B181" s="42">
        <v>180</v>
      </c>
      <c r="C181" s="42" t="s">
        <v>98</v>
      </c>
      <c r="D181" s="42" t="s">
        <v>46</v>
      </c>
      <c r="E181" s="42" t="s">
        <v>1136</v>
      </c>
      <c r="F181" s="42"/>
      <c r="G181" s="42" t="s">
        <v>1137</v>
      </c>
      <c r="H181" s="42">
        <v>47017</v>
      </c>
      <c r="I181" s="42" t="s">
        <v>33</v>
      </c>
      <c r="J181" s="42" t="s">
        <v>944</v>
      </c>
      <c r="K181" s="42" t="s">
        <v>471</v>
      </c>
      <c r="L181" s="42">
        <v>507257</v>
      </c>
      <c r="M181" s="43">
        <v>38286</v>
      </c>
      <c r="N181" s="42" t="s">
        <v>495</v>
      </c>
      <c r="O181" s="42" t="s">
        <v>473</v>
      </c>
      <c r="P181" s="42" t="s">
        <v>474</v>
      </c>
      <c r="Q181" s="42" t="s">
        <v>474</v>
      </c>
      <c r="R181" s="42" t="s">
        <v>270</v>
      </c>
      <c r="S181" s="42" t="s">
        <v>939</v>
      </c>
      <c r="T181" s="42">
        <v>47017</v>
      </c>
      <c r="U181" s="42" t="s">
        <v>33</v>
      </c>
      <c r="V181" s="42" t="s">
        <v>944</v>
      </c>
      <c r="W181" s="42" t="s">
        <v>471</v>
      </c>
      <c r="X181" s="42">
        <v>504603</v>
      </c>
      <c r="Y181" s="43">
        <v>38259</v>
      </c>
      <c r="Z181" s="42" t="s">
        <v>495</v>
      </c>
      <c r="AA181" s="42" t="s">
        <v>473</v>
      </c>
      <c r="AB181" s="42" t="s">
        <v>474</v>
      </c>
      <c r="AC181" s="42" t="s">
        <v>474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 t="s">
        <v>1103</v>
      </c>
      <c r="EI181" s="42" t="s">
        <v>497</v>
      </c>
      <c r="EJ181" s="42">
        <v>47017</v>
      </c>
      <c r="EK181" s="42" t="s">
        <v>33</v>
      </c>
      <c r="EL181" s="42">
        <v>65421</v>
      </c>
      <c r="EM181" s="42"/>
      <c r="EN181" s="42" t="s">
        <v>1104</v>
      </c>
      <c r="EO181" s="42" t="s">
        <v>489</v>
      </c>
      <c r="EP181" s="42"/>
      <c r="EQ181" s="42" t="s">
        <v>490</v>
      </c>
    </row>
    <row r="182" spans="1:147" ht="15">
      <c r="A182" s="42">
        <v>21</v>
      </c>
      <c r="B182" s="42">
        <v>181</v>
      </c>
      <c r="C182" s="42" t="s">
        <v>98</v>
      </c>
      <c r="D182" s="42" t="s">
        <v>35</v>
      </c>
      <c r="E182" s="42" t="s">
        <v>184</v>
      </c>
      <c r="F182" s="42"/>
      <c r="G182" s="42" t="s">
        <v>1138</v>
      </c>
      <c r="H182" s="42">
        <v>16001</v>
      </c>
      <c r="I182" s="42" t="s">
        <v>28</v>
      </c>
      <c r="J182" s="42" t="s">
        <v>944</v>
      </c>
      <c r="K182" s="42" t="s">
        <v>471</v>
      </c>
      <c r="L182" s="42">
        <v>466008</v>
      </c>
      <c r="M182" s="43">
        <v>38063</v>
      </c>
      <c r="N182" s="42" t="s">
        <v>495</v>
      </c>
      <c r="O182" s="42" t="s">
        <v>473</v>
      </c>
      <c r="P182" s="42" t="s">
        <v>474</v>
      </c>
      <c r="Q182" s="42" t="s">
        <v>474</v>
      </c>
      <c r="R182" s="42" t="s">
        <v>240</v>
      </c>
      <c r="S182" s="42" t="s">
        <v>1139</v>
      </c>
      <c r="T182" s="42">
        <v>16001</v>
      </c>
      <c r="U182" s="42" t="s">
        <v>28</v>
      </c>
      <c r="V182" s="42" t="s">
        <v>580</v>
      </c>
      <c r="W182" s="42" t="s">
        <v>471</v>
      </c>
      <c r="X182" s="42">
        <v>466759</v>
      </c>
      <c r="Y182" s="43">
        <v>37972</v>
      </c>
      <c r="Z182" s="42" t="s">
        <v>495</v>
      </c>
      <c r="AA182" s="42" t="s">
        <v>473</v>
      </c>
      <c r="AB182" s="42" t="s">
        <v>474</v>
      </c>
      <c r="AC182" s="42" t="s">
        <v>474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 t="s">
        <v>146</v>
      </c>
      <c r="EI182" s="42" t="s">
        <v>691</v>
      </c>
      <c r="EJ182" s="42">
        <v>16001</v>
      </c>
      <c r="EK182" s="42" t="s">
        <v>28</v>
      </c>
      <c r="EL182" s="42">
        <v>128671</v>
      </c>
      <c r="EM182" s="42"/>
      <c r="EN182" s="42" t="s">
        <v>692</v>
      </c>
      <c r="EO182" s="42" t="s">
        <v>489</v>
      </c>
      <c r="EP182" s="42"/>
      <c r="EQ182" s="42" t="s">
        <v>490</v>
      </c>
    </row>
    <row r="183" spans="1:147" ht="15">
      <c r="A183" s="42">
        <v>21</v>
      </c>
      <c r="B183" s="42">
        <v>182</v>
      </c>
      <c r="C183" s="42" t="s">
        <v>98</v>
      </c>
      <c r="D183" s="42" t="s">
        <v>34</v>
      </c>
      <c r="E183" s="42" t="s">
        <v>1140</v>
      </c>
      <c r="F183" s="42"/>
      <c r="G183" s="42" t="s">
        <v>532</v>
      </c>
      <c r="H183" s="42">
        <v>16001</v>
      </c>
      <c r="I183" s="42" t="s">
        <v>28</v>
      </c>
      <c r="J183" s="42" t="s">
        <v>944</v>
      </c>
      <c r="K183" s="42" t="s">
        <v>471</v>
      </c>
      <c r="L183" s="42">
        <v>484137</v>
      </c>
      <c r="M183" s="43">
        <v>38061</v>
      </c>
      <c r="N183" s="42" t="s">
        <v>495</v>
      </c>
      <c r="O183" s="42" t="s">
        <v>473</v>
      </c>
      <c r="P183" s="42" t="s">
        <v>474</v>
      </c>
      <c r="Q183" s="42" t="s">
        <v>474</v>
      </c>
      <c r="R183" s="42" t="s">
        <v>1141</v>
      </c>
      <c r="S183" s="42" t="s">
        <v>1142</v>
      </c>
      <c r="T183" s="42">
        <v>16001</v>
      </c>
      <c r="U183" s="42" t="s">
        <v>28</v>
      </c>
      <c r="V183" s="42" t="s">
        <v>580</v>
      </c>
      <c r="W183" s="42" t="s">
        <v>471</v>
      </c>
      <c r="X183" s="42">
        <v>491545</v>
      </c>
      <c r="Y183" s="43">
        <v>37830</v>
      </c>
      <c r="Z183" s="42" t="s">
        <v>495</v>
      </c>
      <c r="AA183" s="42" t="s">
        <v>473</v>
      </c>
      <c r="AB183" s="42" t="s">
        <v>474</v>
      </c>
      <c r="AC183" s="42" t="s">
        <v>474</v>
      </c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 t="s">
        <v>146</v>
      </c>
      <c r="EI183" s="42" t="s">
        <v>691</v>
      </c>
      <c r="EJ183" s="42">
        <v>16001</v>
      </c>
      <c r="EK183" s="42" t="s">
        <v>28</v>
      </c>
      <c r="EL183" s="42">
        <v>128671</v>
      </c>
      <c r="EM183" s="42"/>
      <c r="EN183" s="42" t="s">
        <v>692</v>
      </c>
      <c r="EO183" s="42" t="s">
        <v>489</v>
      </c>
      <c r="EP183" s="42"/>
      <c r="EQ183" s="42" t="s">
        <v>490</v>
      </c>
    </row>
    <row r="184" spans="1:147" ht="15">
      <c r="A184" s="42">
        <v>21</v>
      </c>
      <c r="B184" s="42">
        <v>183</v>
      </c>
      <c r="C184" s="42" t="s">
        <v>98</v>
      </c>
      <c r="D184" s="42" t="s">
        <v>300</v>
      </c>
      <c r="E184" s="42" t="s">
        <v>1143</v>
      </c>
      <c r="F184" s="42"/>
      <c r="G184" s="42" t="s">
        <v>1144</v>
      </c>
      <c r="H184" s="42">
        <v>16001</v>
      </c>
      <c r="I184" s="42" t="s">
        <v>28</v>
      </c>
      <c r="J184" s="42" t="s">
        <v>944</v>
      </c>
      <c r="K184" s="42" t="s">
        <v>471</v>
      </c>
      <c r="L184" s="42">
        <v>511079</v>
      </c>
      <c r="M184" s="43">
        <v>37999</v>
      </c>
      <c r="N184" s="42" t="s">
        <v>495</v>
      </c>
      <c r="O184" s="42" t="s">
        <v>473</v>
      </c>
      <c r="P184" s="42" t="s">
        <v>474</v>
      </c>
      <c r="Q184" s="42" t="s">
        <v>475</v>
      </c>
      <c r="R184" s="42" t="s">
        <v>1145</v>
      </c>
      <c r="S184" s="42" t="s">
        <v>807</v>
      </c>
      <c r="T184" s="42">
        <v>16001</v>
      </c>
      <c r="U184" s="42" t="s">
        <v>28</v>
      </c>
      <c r="V184" s="42" t="s">
        <v>944</v>
      </c>
      <c r="W184" s="42" t="s">
        <v>471</v>
      </c>
      <c r="X184" s="42">
        <v>503635</v>
      </c>
      <c r="Y184" s="43">
        <v>38231</v>
      </c>
      <c r="Z184" s="42" t="s">
        <v>495</v>
      </c>
      <c r="AA184" s="42" t="s">
        <v>473</v>
      </c>
      <c r="AB184" s="42" t="s">
        <v>474</v>
      </c>
      <c r="AC184" s="42" t="s">
        <v>474</v>
      </c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 t="s">
        <v>146</v>
      </c>
      <c r="EI184" s="42" t="s">
        <v>691</v>
      </c>
      <c r="EJ184" s="42">
        <v>16001</v>
      </c>
      <c r="EK184" s="42" t="s">
        <v>28</v>
      </c>
      <c r="EL184" s="42">
        <v>128671</v>
      </c>
      <c r="EM184" s="42"/>
      <c r="EN184" s="42" t="s">
        <v>692</v>
      </c>
      <c r="EO184" s="42" t="s">
        <v>489</v>
      </c>
      <c r="EP184" s="42"/>
      <c r="EQ184" s="42" t="s">
        <v>490</v>
      </c>
    </row>
    <row r="185" spans="1:147" ht="15">
      <c r="A185" s="42">
        <v>21</v>
      </c>
      <c r="B185" s="42">
        <v>184</v>
      </c>
      <c r="C185" s="42" t="s">
        <v>98</v>
      </c>
      <c r="D185" s="42" t="s">
        <v>99</v>
      </c>
      <c r="E185" s="42" t="s">
        <v>1146</v>
      </c>
      <c r="F185" s="42"/>
      <c r="G185" s="42" t="s">
        <v>499</v>
      </c>
      <c r="H185" s="42">
        <v>32006</v>
      </c>
      <c r="I185" s="42" t="s">
        <v>527</v>
      </c>
      <c r="J185" s="42" t="s">
        <v>944</v>
      </c>
      <c r="K185" s="42" t="s">
        <v>471</v>
      </c>
      <c r="L185" s="42">
        <v>447991</v>
      </c>
      <c r="M185" s="43">
        <v>38315</v>
      </c>
      <c r="N185" s="42" t="s">
        <v>495</v>
      </c>
      <c r="O185" s="42" t="s">
        <v>473</v>
      </c>
      <c r="P185" s="42" t="s">
        <v>474</v>
      </c>
      <c r="Q185" s="42" t="s">
        <v>474</v>
      </c>
      <c r="R185" s="42" t="s">
        <v>294</v>
      </c>
      <c r="S185" s="42" t="s">
        <v>962</v>
      </c>
      <c r="T185" s="42">
        <v>32006</v>
      </c>
      <c r="U185" s="42" t="s">
        <v>527</v>
      </c>
      <c r="V185" s="42" t="s">
        <v>580</v>
      </c>
      <c r="W185" s="42" t="s">
        <v>471</v>
      </c>
      <c r="X185" s="42">
        <v>503242</v>
      </c>
      <c r="Y185" s="43">
        <v>37720</v>
      </c>
      <c r="Z185" s="42" t="s">
        <v>495</v>
      </c>
      <c r="AA185" s="42" t="s">
        <v>473</v>
      </c>
      <c r="AB185" s="42" t="s">
        <v>474</v>
      </c>
      <c r="AC185" s="42" t="s">
        <v>474</v>
      </c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 t="s">
        <v>535</v>
      </c>
      <c r="EI185" s="42" t="s">
        <v>536</v>
      </c>
      <c r="EJ185" s="42">
        <v>32006</v>
      </c>
      <c r="EK185" s="42" t="s">
        <v>527</v>
      </c>
      <c r="EL185" s="42">
        <v>343130</v>
      </c>
      <c r="EM185" s="42" t="s">
        <v>537</v>
      </c>
      <c r="EN185" s="42" t="s">
        <v>538</v>
      </c>
      <c r="EO185" s="42" t="s">
        <v>489</v>
      </c>
      <c r="EP185" s="42"/>
      <c r="EQ185" s="42" t="s">
        <v>490</v>
      </c>
    </row>
    <row r="186" spans="1:147" ht="15">
      <c r="A186" s="42">
        <v>21</v>
      </c>
      <c r="B186" s="42">
        <v>185</v>
      </c>
      <c r="C186" s="42" t="s">
        <v>98</v>
      </c>
      <c r="D186" s="42" t="s">
        <v>597</v>
      </c>
      <c r="E186" s="42" t="s">
        <v>1147</v>
      </c>
      <c r="F186" s="42"/>
      <c r="G186" s="42"/>
      <c r="H186" s="42"/>
      <c r="I186" s="42"/>
      <c r="J186" s="42"/>
      <c r="K186" s="42"/>
      <c r="L186" s="42"/>
      <c r="M186" s="43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3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</row>
    <row r="187" spans="1:147" ht="15">
      <c r="A187" s="42">
        <v>21</v>
      </c>
      <c r="B187" s="42">
        <v>186</v>
      </c>
      <c r="C187" s="42" t="s">
        <v>98</v>
      </c>
      <c r="D187" s="42" t="s">
        <v>18</v>
      </c>
      <c r="E187" s="42" t="s">
        <v>1148</v>
      </c>
      <c r="F187" s="42"/>
      <c r="G187" s="42"/>
      <c r="H187" s="42"/>
      <c r="I187" s="42"/>
      <c r="J187" s="42"/>
      <c r="K187" s="42"/>
      <c r="L187" s="42"/>
      <c r="M187" s="43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3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</row>
    <row r="188" spans="1:147" ht="15">
      <c r="A188" s="42">
        <v>21</v>
      </c>
      <c r="B188" s="42">
        <v>187</v>
      </c>
      <c r="C188" s="42" t="s">
        <v>98</v>
      </c>
      <c r="D188" s="42" t="s">
        <v>19</v>
      </c>
      <c r="E188" s="42" t="s">
        <v>1149</v>
      </c>
      <c r="F188" s="42"/>
      <c r="G188" s="42"/>
      <c r="H188" s="42"/>
      <c r="I188" s="42"/>
      <c r="J188" s="42"/>
      <c r="K188" s="42"/>
      <c r="L188" s="42"/>
      <c r="M188" s="43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3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</row>
    <row r="189" spans="1:147" ht="15">
      <c r="A189" s="42">
        <v>21</v>
      </c>
      <c r="B189" s="42">
        <v>188</v>
      </c>
      <c r="C189" s="42" t="s">
        <v>98</v>
      </c>
      <c r="D189" s="42" t="s">
        <v>599</v>
      </c>
      <c r="E189" s="42" t="s">
        <v>1150</v>
      </c>
      <c r="F189" s="42"/>
      <c r="G189" s="42"/>
      <c r="H189" s="42"/>
      <c r="I189" s="42"/>
      <c r="J189" s="42"/>
      <c r="K189" s="42"/>
      <c r="L189" s="42"/>
      <c r="M189" s="43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3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</row>
    <row r="190" spans="1:147" ht="15">
      <c r="A190" s="42">
        <v>21</v>
      </c>
      <c r="B190" s="42">
        <v>189</v>
      </c>
      <c r="C190" s="42" t="s">
        <v>98</v>
      </c>
      <c r="D190" s="42" t="s">
        <v>601</v>
      </c>
      <c r="E190" s="42" t="s">
        <v>1151</v>
      </c>
      <c r="F190" s="42"/>
      <c r="G190" s="42"/>
      <c r="H190" s="42"/>
      <c r="I190" s="42"/>
      <c r="J190" s="42"/>
      <c r="K190" s="42"/>
      <c r="L190" s="42"/>
      <c r="M190" s="43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3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</row>
    <row r="191" spans="1:147" ht="15">
      <c r="A191" s="42">
        <v>21</v>
      </c>
      <c r="B191" s="42">
        <v>190</v>
      </c>
      <c r="C191" s="42" t="s">
        <v>98</v>
      </c>
      <c r="D191" s="42" t="s">
        <v>705</v>
      </c>
      <c r="E191" s="42" t="s">
        <v>1152</v>
      </c>
      <c r="F191" s="42"/>
      <c r="G191" s="42"/>
      <c r="H191" s="42"/>
      <c r="I191" s="42"/>
      <c r="J191" s="42"/>
      <c r="K191" s="42"/>
      <c r="L191" s="42"/>
      <c r="M191" s="43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3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</row>
    <row r="192" spans="1:147" ht="15">
      <c r="A192" s="42">
        <v>21</v>
      </c>
      <c r="B192" s="42">
        <v>191</v>
      </c>
      <c r="C192" s="42" t="s">
        <v>98</v>
      </c>
      <c r="D192" s="42" t="s">
        <v>1153</v>
      </c>
      <c r="E192" s="42"/>
      <c r="F192" s="42"/>
      <c r="G192" s="42"/>
      <c r="H192" s="42"/>
      <c r="I192" s="42"/>
      <c r="J192" s="42"/>
      <c r="K192" s="42"/>
      <c r="L192" s="42"/>
      <c r="M192" s="43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3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</row>
    <row r="193" spans="1:147" ht="15">
      <c r="A193" s="42">
        <v>21</v>
      </c>
      <c r="B193" s="42">
        <v>192</v>
      </c>
      <c r="C193" s="42" t="s">
        <v>98</v>
      </c>
      <c r="D193" s="42" t="s">
        <v>1154</v>
      </c>
      <c r="E193" s="42"/>
      <c r="F193" s="42"/>
      <c r="G193" s="42"/>
      <c r="H193" s="42"/>
      <c r="I193" s="42"/>
      <c r="J193" s="42"/>
      <c r="K193" s="42"/>
      <c r="L193" s="42"/>
      <c r="M193" s="43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3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</row>
    <row r="194" spans="1:147" ht="15">
      <c r="A194" s="42">
        <v>22</v>
      </c>
      <c r="B194" s="42">
        <v>193</v>
      </c>
      <c r="C194" s="42" t="s">
        <v>100</v>
      </c>
      <c r="D194" s="42" t="s">
        <v>24</v>
      </c>
      <c r="E194" s="42" t="s">
        <v>1155</v>
      </c>
      <c r="F194" s="42"/>
      <c r="G194" s="42" t="s">
        <v>962</v>
      </c>
      <c r="H194" s="42">
        <v>33004</v>
      </c>
      <c r="I194" s="42" t="s">
        <v>40</v>
      </c>
      <c r="J194" s="42" t="s">
        <v>944</v>
      </c>
      <c r="K194" s="42" t="s">
        <v>471</v>
      </c>
      <c r="L194" s="42">
        <v>484442</v>
      </c>
      <c r="M194" s="43">
        <v>37991</v>
      </c>
      <c r="N194" s="42" t="s">
        <v>495</v>
      </c>
      <c r="O194" s="42" t="s">
        <v>473</v>
      </c>
      <c r="P194" s="42" t="s">
        <v>474</v>
      </c>
      <c r="Q194" s="42" t="s">
        <v>474</v>
      </c>
      <c r="R194" s="42" t="s">
        <v>296</v>
      </c>
      <c r="S194" s="42" t="s">
        <v>807</v>
      </c>
      <c r="T194" s="42">
        <v>33004</v>
      </c>
      <c r="U194" s="42" t="s">
        <v>40</v>
      </c>
      <c r="V194" s="42" t="s">
        <v>580</v>
      </c>
      <c r="W194" s="42" t="s">
        <v>471</v>
      </c>
      <c r="X194" s="42">
        <v>482247</v>
      </c>
      <c r="Y194" s="43">
        <v>37893</v>
      </c>
      <c r="Z194" s="42" t="s">
        <v>495</v>
      </c>
      <c r="AA194" s="42" t="s">
        <v>473</v>
      </c>
      <c r="AB194" s="42" t="s">
        <v>474</v>
      </c>
      <c r="AC194" s="42" t="s">
        <v>474</v>
      </c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 t="s">
        <v>804</v>
      </c>
      <c r="EI194" s="42" t="s">
        <v>644</v>
      </c>
      <c r="EJ194" s="42">
        <v>33004</v>
      </c>
      <c r="EK194" s="42" t="s">
        <v>40</v>
      </c>
      <c r="EL194" s="42">
        <v>55447</v>
      </c>
      <c r="EM194" s="42"/>
      <c r="EN194" s="42" t="s">
        <v>805</v>
      </c>
      <c r="EO194" s="42" t="s">
        <v>489</v>
      </c>
      <c r="EP194" s="42"/>
      <c r="EQ194" s="42" t="s">
        <v>490</v>
      </c>
    </row>
    <row r="195" spans="1:147" ht="15">
      <c r="A195" s="42">
        <v>22</v>
      </c>
      <c r="B195" s="42">
        <v>194</v>
      </c>
      <c r="C195" s="42" t="s">
        <v>100</v>
      </c>
      <c r="D195" s="42" t="s">
        <v>123</v>
      </c>
      <c r="E195" s="42" t="s">
        <v>243</v>
      </c>
      <c r="F195" s="42"/>
      <c r="G195" s="42" t="s">
        <v>670</v>
      </c>
      <c r="H195" s="42">
        <v>24001</v>
      </c>
      <c r="I195" s="42" t="s">
        <v>37</v>
      </c>
      <c r="J195" s="42" t="s">
        <v>580</v>
      </c>
      <c r="K195" s="42" t="s">
        <v>471</v>
      </c>
      <c r="L195" s="42">
        <v>465481</v>
      </c>
      <c r="M195" s="43">
        <v>37733</v>
      </c>
      <c r="N195" s="42" t="s">
        <v>495</v>
      </c>
      <c r="O195" s="42" t="s">
        <v>473</v>
      </c>
      <c r="P195" s="42" t="s">
        <v>474</v>
      </c>
      <c r="Q195" s="42" t="s">
        <v>474</v>
      </c>
      <c r="R195" s="42" t="s">
        <v>1156</v>
      </c>
      <c r="S195" s="42" t="s">
        <v>852</v>
      </c>
      <c r="T195" s="42">
        <v>24001</v>
      </c>
      <c r="U195" s="42" t="s">
        <v>37</v>
      </c>
      <c r="V195" s="42" t="s">
        <v>944</v>
      </c>
      <c r="W195" s="42" t="s">
        <v>471</v>
      </c>
      <c r="X195" s="42">
        <v>482674</v>
      </c>
      <c r="Y195" s="43">
        <v>38229</v>
      </c>
      <c r="Z195" s="42" t="s">
        <v>495</v>
      </c>
      <c r="AA195" s="42" t="s">
        <v>473</v>
      </c>
      <c r="AB195" s="42" t="s">
        <v>474</v>
      </c>
      <c r="AC195" s="42" t="s">
        <v>475</v>
      </c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 t="s">
        <v>661</v>
      </c>
      <c r="EI195" s="42" t="s">
        <v>588</v>
      </c>
      <c r="EJ195" s="42">
        <v>24001</v>
      </c>
      <c r="EK195" s="42" t="s">
        <v>37</v>
      </c>
      <c r="EL195" s="42">
        <v>93738</v>
      </c>
      <c r="EM195" s="42"/>
      <c r="EN195" s="42" t="s">
        <v>662</v>
      </c>
      <c r="EO195" s="42" t="s">
        <v>489</v>
      </c>
      <c r="EP195" s="42"/>
      <c r="EQ195" s="42" t="s">
        <v>490</v>
      </c>
    </row>
    <row r="196" spans="1:147" ht="15">
      <c r="A196" s="42">
        <v>22</v>
      </c>
      <c r="B196" s="42">
        <v>195</v>
      </c>
      <c r="C196" s="42" t="s">
        <v>100</v>
      </c>
      <c r="D196" s="42" t="s">
        <v>54</v>
      </c>
      <c r="E196" s="42" t="s">
        <v>1157</v>
      </c>
      <c r="F196" s="42"/>
      <c r="G196" s="42" t="s">
        <v>1158</v>
      </c>
      <c r="H196" s="42">
        <v>31004</v>
      </c>
      <c r="I196" s="42" t="s">
        <v>58</v>
      </c>
      <c r="J196" s="42" t="s">
        <v>944</v>
      </c>
      <c r="K196" s="42" t="s">
        <v>471</v>
      </c>
      <c r="L196" s="42">
        <v>492566</v>
      </c>
      <c r="M196" s="43">
        <v>38220</v>
      </c>
      <c r="N196" s="42" t="s">
        <v>495</v>
      </c>
      <c r="O196" s="42" t="s">
        <v>473</v>
      </c>
      <c r="P196" s="42" t="s">
        <v>474</v>
      </c>
      <c r="Q196" s="42" t="s">
        <v>474</v>
      </c>
      <c r="R196" s="42" t="s">
        <v>192</v>
      </c>
      <c r="S196" s="42" t="s">
        <v>1159</v>
      </c>
      <c r="T196" s="42">
        <v>31004</v>
      </c>
      <c r="U196" s="42" t="s">
        <v>58</v>
      </c>
      <c r="V196" s="42" t="s">
        <v>944</v>
      </c>
      <c r="W196" s="42" t="s">
        <v>471</v>
      </c>
      <c r="X196" s="42">
        <v>467461</v>
      </c>
      <c r="Y196" s="43">
        <v>38214</v>
      </c>
      <c r="Z196" s="42" t="s">
        <v>495</v>
      </c>
      <c r="AA196" s="42" t="s">
        <v>473</v>
      </c>
      <c r="AB196" s="42" t="s">
        <v>474</v>
      </c>
      <c r="AC196" s="42" t="s">
        <v>475</v>
      </c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 t="s">
        <v>147</v>
      </c>
      <c r="EI196" s="42" t="s">
        <v>503</v>
      </c>
      <c r="EJ196" s="42">
        <v>31004</v>
      </c>
      <c r="EK196" s="42" t="s">
        <v>58</v>
      </c>
      <c r="EL196" s="42">
        <v>9584</v>
      </c>
      <c r="EM196" s="42" t="s">
        <v>594</v>
      </c>
      <c r="EN196" s="42" t="s">
        <v>595</v>
      </c>
      <c r="EO196" s="42" t="s">
        <v>489</v>
      </c>
      <c r="EP196" s="42"/>
      <c r="EQ196" s="42" t="s">
        <v>490</v>
      </c>
    </row>
    <row r="197" spans="1:147" ht="15">
      <c r="A197" s="42">
        <v>22</v>
      </c>
      <c r="B197" s="42">
        <v>196</v>
      </c>
      <c r="C197" s="42" t="s">
        <v>100</v>
      </c>
      <c r="D197" s="42" t="s">
        <v>46</v>
      </c>
      <c r="E197" s="42" t="s">
        <v>297</v>
      </c>
      <c r="F197" s="42"/>
      <c r="G197" s="42" t="s">
        <v>233</v>
      </c>
      <c r="H197" s="42">
        <v>47017</v>
      </c>
      <c r="I197" s="42" t="s">
        <v>33</v>
      </c>
      <c r="J197" s="42" t="s">
        <v>580</v>
      </c>
      <c r="K197" s="42" t="s">
        <v>471</v>
      </c>
      <c r="L197" s="42">
        <v>507253</v>
      </c>
      <c r="M197" s="43">
        <v>37912</v>
      </c>
      <c r="N197" s="42" t="s">
        <v>495</v>
      </c>
      <c r="O197" s="42" t="s">
        <v>473</v>
      </c>
      <c r="P197" s="42" t="s">
        <v>474</v>
      </c>
      <c r="Q197" s="42" t="s">
        <v>474</v>
      </c>
      <c r="R197" s="42" t="s">
        <v>189</v>
      </c>
      <c r="S197" s="42" t="s">
        <v>1160</v>
      </c>
      <c r="T197" s="42">
        <v>47017</v>
      </c>
      <c r="U197" s="42" t="s">
        <v>33</v>
      </c>
      <c r="V197" s="42" t="s">
        <v>944</v>
      </c>
      <c r="W197" s="42" t="s">
        <v>471</v>
      </c>
      <c r="X197" s="42">
        <v>484066</v>
      </c>
      <c r="Y197" s="43">
        <v>38115</v>
      </c>
      <c r="Z197" s="42" t="s">
        <v>495</v>
      </c>
      <c r="AA197" s="42" t="s">
        <v>473</v>
      </c>
      <c r="AB197" s="42" t="s">
        <v>474</v>
      </c>
      <c r="AC197" s="42" t="s">
        <v>474</v>
      </c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 t="s">
        <v>1103</v>
      </c>
      <c r="EI197" s="42" t="s">
        <v>497</v>
      </c>
      <c r="EJ197" s="42">
        <v>47017</v>
      </c>
      <c r="EK197" s="42" t="s">
        <v>33</v>
      </c>
      <c r="EL197" s="42">
        <v>65421</v>
      </c>
      <c r="EM197" s="42"/>
      <c r="EN197" s="42" t="s">
        <v>1104</v>
      </c>
      <c r="EO197" s="42" t="s">
        <v>489</v>
      </c>
      <c r="EP197" s="42"/>
      <c r="EQ197" s="42" t="s">
        <v>490</v>
      </c>
    </row>
    <row r="198" spans="1:147" ht="15">
      <c r="A198" s="42">
        <v>22</v>
      </c>
      <c r="B198" s="42">
        <v>197</v>
      </c>
      <c r="C198" s="42" t="s">
        <v>100</v>
      </c>
      <c r="D198" s="42" t="s">
        <v>18</v>
      </c>
      <c r="E198" s="42" t="s">
        <v>1161</v>
      </c>
      <c r="F198" s="42"/>
      <c r="G198" s="42"/>
      <c r="H198" s="42"/>
      <c r="I198" s="42"/>
      <c r="J198" s="42"/>
      <c r="K198" s="42"/>
      <c r="L198" s="42"/>
      <c r="M198" s="43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3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</row>
    <row r="199" spans="1:147" ht="15">
      <c r="A199" s="42">
        <v>22</v>
      </c>
      <c r="B199" s="42">
        <v>198</v>
      </c>
      <c r="C199" s="42" t="s">
        <v>100</v>
      </c>
      <c r="D199" s="42" t="s">
        <v>19</v>
      </c>
      <c r="E199" s="42" t="s">
        <v>1162</v>
      </c>
      <c r="F199" s="42"/>
      <c r="G199" s="42"/>
      <c r="H199" s="42"/>
      <c r="I199" s="42"/>
      <c r="J199" s="42"/>
      <c r="K199" s="42"/>
      <c r="L199" s="42"/>
      <c r="M199" s="43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3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</row>
    <row r="200" spans="1:147" ht="15">
      <c r="A200" s="42">
        <v>23</v>
      </c>
      <c r="B200" s="42">
        <v>199</v>
      </c>
      <c r="C200" s="42" t="s">
        <v>101</v>
      </c>
      <c r="D200" s="42" t="s">
        <v>15</v>
      </c>
      <c r="E200" s="42" t="s">
        <v>188</v>
      </c>
      <c r="F200" s="42"/>
      <c r="G200" s="42" t="s">
        <v>1163</v>
      </c>
      <c r="H200" s="42">
        <v>64019</v>
      </c>
      <c r="I200" s="42" t="s">
        <v>14</v>
      </c>
      <c r="J200" s="42" t="s">
        <v>944</v>
      </c>
      <c r="K200" s="42" t="s">
        <v>471</v>
      </c>
      <c r="L200" s="42">
        <v>486964</v>
      </c>
      <c r="M200" s="43">
        <v>38057</v>
      </c>
      <c r="N200" s="42" t="s">
        <v>495</v>
      </c>
      <c r="O200" s="42" t="s">
        <v>714</v>
      </c>
      <c r="P200" s="42" t="s">
        <v>474</v>
      </c>
      <c r="Q200" s="42" t="s">
        <v>474</v>
      </c>
      <c r="R200" s="42" t="s">
        <v>1164</v>
      </c>
      <c r="S200" s="42" t="s">
        <v>604</v>
      </c>
      <c r="T200" s="42">
        <v>64019</v>
      </c>
      <c r="U200" s="42" t="s">
        <v>14</v>
      </c>
      <c r="V200" s="42" t="s">
        <v>944</v>
      </c>
      <c r="W200" s="42" t="s">
        <v>471</v>
      </c>
      <c r="X200" s="42">
        <v>441468</v>
      </c>
      <c r="Y200" s="43">
        <v>38060</v>
      </c>
      <c r="Z200" s="42" t="s">
        <v>495</v>
      </c>
      <c r="AA200" s="42" t="s">
        <v>473</v>
      </c>
      <c r="AB200" s="42" t="s">
        <v>474</v>
      </c>
      <c r="AC200" s="42" t="s">
        <v>474</v>
      </c>
      <c r="AD200" s="42" t="s">
        <v>1165</v>
      </c>
      <c r="AE200" s="42" t="s">
        <v>670</v>
      </c>
      <c r="AF200" s="42">
        <v>64019</v>
      </c>
      <c r="AG200" s="42" t="s">
        <v>14</v>
      </c>
      <c r="AH200" s="42" t="s">
        <v>580</v>
      </c>
      <c r="AI200" s="42" t="s">
        <v>471</v>
      </c>
      <c r="AJ200" s="42">
        <v>466230</v>
      </c>
      <c r="AK200" s="43">
        <v>37786</v>
      </c>
      <c r="AL200" s="42" t="s">
        <v>495</v>
      </c>
      <c r="AM200" s="42" t="s">
        <v>473</v>
      </c>
      <c r="AN200" s="42" t="s">
        <v>474</v>
      </c>
      <c r="AO200" s="42" t="s">
        <v>474</v>
      </c>
      <c r="AP200" s="42" t="s">
        <v>244</v>
      </c>
      <c r="AQ200" s="42" t="s">
        <v>629</v>
      </c>
      <c r="AR200" s="42">
        <v>64019</v>
      </c>
      <c r="AS200" s="42" t="s">
        <v>14</v>
      </c>
      <c r="AT200" s="42" t="s">
        <v>580</v>
      </c>
      <c r="AU200" s="42" t="s">
        <v>471</v>
      </c>
      <c r="AV200" s="42">
        <v>445654</v>
      </c>
      <c r="AW200" s="43">
        <v>37837</v>
      </c>
      <c r="AX200" s="42" t="s">
        <v>495</v>
      </c>
      <c r="AY200" s="42" t="s">
        <v>473</v>
      </c>
      <c r="AZ200" s="42" t="s">
        <v>474</v>
      </c>
      <c r="BA200" s="42" t="s">
        <v>475</v>
      </c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 t="s">
        <v>654</v>
      </c>
      <c r="EI200" s="42" t="s">
        <v>503</v>
      </c>
      <c r="EJ200" s="42">
        <v>64019</v>
      </c>
      <c r="EK200" s="42" t="s">
        <v>14</v>
      </c>
      <c r="EL200" s="42">
        <v>65728</v>
      </c>
      <c r="EM200" s="42"/>
      <c r="EN200" s="42" t="s">
        <v>655</v>
      </c>
      <c r="EO200" s="42" t="s">
        <v>489</v>
      </c>
      <c r="EP200" s="42"/>
      <c r="EQ200" s="42" t="s">
        <v>490</v>
      </c>
    </row>
    <row r="201" spans="1:147" ht="15">
      <c r="A201" s="42">
        <v>23</v>
      </c>
      <c r="B201" s="42">
        <v>200</v>
      </c>
      <c r="C201" s="42" t="s">
        <v>101</v>
      </c>
      <c r="D201" s="42" t="s">
        <v>16</v>
      </c>
      <c r="E201" s="42" t="s">
        <v>274</v>
      </c>
      <c r="F201" s="42"/>
      <c r="G201" s="42" t="s">
        <v>1166</v>
      </c>
      <c r="H201" s="42">
        <v>64019</v>
      </c>
      <c r="I201" s="42" t="s">
        <v>14</v>
      </c>
      <c r="J201" s="42" t="s">
        <v>944</v>
      </c>
      <c r="K201" s="42" t="s">
        <v>471</v>
      </c>
      <c r="L201" s="42">
        <v>492997</v>
      </c>
      <c r="M201" s="43">
        <v>38100</v>
      </c>
      <c r="N201" s="42" t="s">
        <v>495</v>
      </c>
      <c r="O201" s="42" t="s">
        <v>473</v>
      </c>
      <c r="P201" s="42" t="s">
        <v>474</v>
      </c>
      <c r="Q201" s="42" t="s">
        <v>474</v>
      </c>
      <c r="R201" s="42" t="s">
        <v>1167</v>
      </c>
      <c r="S201" s="42" t="s">
        <v>1168</v>
      </c>
      <c r="T201" s="42">
        <v>64019</v>
      </c>
      <c r="U201" s="42" t="s">
        <v>14</v>
      </c>
      <c r="V201" s="42" t="s">
        <v>580</v>
      </c>
      <c r="W201" s="42" t="s">
        <v>471</v>
      </c>
      <c r="X201" s="42">
        <v>510446</v>
      </c>
      <c r="Y201" s="43">
        <v>37818</v>
      </c>
      <c r="Z201" s="42" t="s">
        <v>495</v>
      </c>
      <c r="AA201" s="42" t="s">
        <v>473</v>
      </c>
      <c r="AB201" s="42" t="s">
        <v>474</v>
      </c>
      <c r="AC201" s="42" t="s">
        <v>474</v>
      </c>
      <c r="AD201" s="42" t="s">
        <v>1169</v>
      </c>
      <c r="AE201" s="42" t="s">
        <v>177</v>
      </c>
      <c r="AF201" s="42">
        <v>64019</v>
      </c>
      <c r="AG201" s="42" t="s">
        <v>14</v>
      </c>
      <c r="AH201" s="42" t="s">
        <v>944</v>
      </c>
      <c r="AI201" s="42" t="s">
        <v>471</v>
      </c>
      <c r="AJ201" s="42">
        <v>505441</v>
      </c>
      <c r="AK201" s="43">
        <v>38037</v>
      </c>
      <c r="AL201" s="42" t="s">
        <v>495</v>
      </c>
      <c r="AM201" s="42" t="s">
        <v>473</v>
      </c>
      <c r="AN201" s="42" t="s">
        <v>474</v>
      </c>
      <c r="AO201" s="42" t="s">
        <v>475</v>
      </c>
      <c r="AP201" s="42" t="s">
        <v>1170</v>
      </c>
      <c r="AQ201" s="42" t="s">
        <v>928</v>
      </c>
      <c r="AR201" s="42">
        <v>64019</v>
      </c>
      <c r="AS201" s="42" t="s">
        <v>14</v>
      </c>
      <c r="AT201" s="42" t="s">
        <v>580</v>
      </c>
      <c r="AU201" s="42" t="s">
        <v>471</v>
      </c>
      <c r="AV201" s="42">
        <v>482729</v>
      </c>
      <c r="AW201" s="43">
        <v>37753</v>
      </c>
      <c r="AX201" s="42" t="s">
        <v>495</v>
      </c>
      <c r="AY201" s="42" t="s">
        <v>473</v>
      </c>
      <c r="AZ201" s="42" t="s">
        <v>474</v>
      </c>
      <c r="BA201" s="42" t="s">
        <v>474</v>
      </c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 t="s">
        <v>654</v>
      </c>
      <c r="EI201" s="42" t="s">
        <v>503</v>
      </c>
      <c r="EJ201" s="42">
        <v>64019</v>
      </c>
      <c r="EK201" s="42" t="s">
        <v>14</v>
      </c>
      <c r="EL201" s="42">
        <v>65728</v>
      </c>
      <c r="EM201" s="42"/>
      <c r="EN201" s="42" t="s">
        <v>655</v>
      </c>
      <c r="EO201" s="42" t="s">
        <v>489</v>
      </c>
      <c r="EP201" s="42"/>
      <c r="EQ201" s="42" t="s">
        <v>490</v>
      </c>
    </row>
    <row r="202" spans="1:147" ht="15">
      <c r="A202" s="42">
        <v>23</v>
      </c>
      <c r="B202" s="42">
        <v>201</v>
      </c>
      <c r="C202" s="42" t="s">
        <v>101</v>
      </c>
      <c r="D202" s="42" t="s">
        <v>24</v>
      </c>
      <c r="E202" s="42" t="s">
        <v>1171</v>
      </c>
      <c r="F202" s="42"/>
      <c r="G202" s="42" t="s">
        <v>1172</v>
      </c>
      <c r="H202" s="42">
        <v>33004</v>
      </c>
      <c r="I202" s="42" t="s">
        <v>40</v>
      </c>
      <c r="J202" s="42" t="s">
        <v>944</v>
      </c>
      <c r="K202" s="42" t="s">
        <v>471</v>
      </c>
      <c r="L202" s="42">
        <v>520378</v>
      </c>
      <c r="M202" s="43">
        <v>38033</v>
      </c>
      <c r="N202" s="42" t="s">
        <v>495</v>
      </c>
      <c r="O202" s="42" t="s">
        <v>473</v>
      </c>
      <c r="P202" s="42" t="s">
        <v>474</v>
      </c>
      <c r="Q202" s="42" t="s">
        <v>475</v>
      </c>
      <c r="R202" s="42" t="s">
        <v>1173</v>
      </c>
      <c r="S202" s="42" t="s">
        <v>962</v>
      </c>
      <c r="T202" s="42">
        <v>33004</v>
      </c>
      <c r="U202" s="42" t="s">
        <v>40</v>
      </c>
      <c r="V202" s="42" t="s">
        <v>580</v>
      </c>
      <c r="W202" s="42" t="s">
        <v>471</v>
      </c>
      <c r="X202" s="42">
        <v>518802</v>
      </c>
      <c r="Y202" s="43">
        <v>37909</v>
      </c>
      <c r="Z202" s="42" t="s">
        <v>495</v>
      </c>
      <c r="AA202" s="42" t="s">
        <v>473</v>
      </c>
      <c r="AB202" s="42" t="s">
        <v>474</v>
      </c>
      <c r="AC202" s="42" t="s">
        <v>475</v>
      </c>
      <c r="AD202" s="42" t="s">
        <v>276</v>
      </c>
      <c r="AE202" s="42" t="s">
        <v>1174</v>
      </c>
      <c r="AF202" s="42">
        <v>33004</v>
      </c>
      <c r="AG202" s="42" t="s">
        <v>40</v>
      </c>
      <c r="AH202" s="42" t="s">
        <v>944</v>
      </c>
      <c r="AI202" s="42" t="s">
        <v>471</v>
      </c>
      <c r="AJ202" s="42">
        <v>488473</v>
      </c>
      <c r="AK202" s="43">
        <v>38160</v>
      </c>
      <c r="AL202" s="42" t="s">
        <v>495</v>
      </c>
      <c r="AM202" s="42" t="s">
        <v>473</v>
      </c>
      <c r="AN202" s="42" t="s">
        <v>474</v>
      </c>
      <c r="AO202" s="42" t="s">
        <v>474</v>
      </c>
      <c r="AP202" s="42" t="s">
        <v>186</v>
      </c>
      <c r="AQ202" s="42" t="s">
        <v>1175</v>
      </c>
      <c r="AR202" s="42">
        <v>33004</v>
      </c>
      <c r="AS202" s="42" t="s">
        <v>40</v>
      </c>
      <c r="AT202" s="42" t="s">
        <v>944</v>
      </c>
      <c r="AU202" s="42" t="s">
        <v>471</v>
      </c>
      <c r="AV202" s="42">
        <v>489352</v>
      </c>
      <c r="AW202" s="43">
        <v>37998</v>
      </c>
      <c r="AX202" s="42" t="s">
        <v>495</v>
      </c>
      <c r="AY202" s="42" t="s">
        <v>473</v>
      </c>
      <c r="AZ202" s="42" t="s">
        <v>474</v>
      </c>
      <c r="BA202" s="42" t="s">
        <v>474</v>
      </c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 t="s">
        <v>804</v>
      </c>
      <c r="EI202" s="42" t="s">
        <v>644</v>
      </c>
      <c r="EJ202" s="42">
        <v>33004</v>
      </c>
      <c r="EK202" s="42" t="s">
        <v>40</v>
      </c>
      <c r="EL202" s="42">
        <v>55447</v>
      </c>
      <c r="EM202" s="42"/>
      <c r="EN202" s="42" t="s">
        <v>805</v>
      </c>
      <c r="EO202" s="42" t="s">
        <v>489</v>
      </c>
      <c r="EP202" s="42"/>
      <c r="EQ202" s="42" t="s">
        <v>490</v>
      </c>
    </row>
    <row r="203" spans="1:147" ht="15">
      <c r="A203" s="42">
        <v>23</v>
      </c>
      <c r="B203" s="42">
        <v>202</v>
      </c>
      <c r="C203" s="42" t="s">
        <v>101</v>
      </c>
      <c r="D203" s="42" t="s">
        <v>48</v>
      </c>
      <c r="E203" s="42" t="s">
        <v>1176</v>
      </c>
      <c r="F203" s="42"/>
      <c r="G203" s="42" t="s">
        <v>1137</v>
      </c>
      <c r="H203" s="42">
        <v>47016</v>
      </c>
      <c r="I203" s="42" t="s">
        <v>49</v>
      </c>
      <c r="J203" s="42" t="s">
        <v>580</v>
      </c>
      <c r="K203" s="42" t="s">
        <v>471</v>
      </c>
      <c r="L203" s="42">
        <v>484895</v>
      </c>
      <c r="M203" s="43">
        <v>37803</v>
      </c>
      <c r="N203" s="42" t="s">
        <v>495</v>
      </c>
      <c r="O203" s="42" t="s">
        <v>473</v>
      </c>
      <c r="P203" s="42" t="s">
        <v>474</v>
      </c>
      <c r="Q203" s="42" t="s">
        <v>474</v>
      </c>
      <c r="R203" s="42" t="s">
        <v>1177</v>
      </c>
      <c r="S203" s="42" t="s">
        <v>789</v>
      </c>
      <c r="T203" s="42">
        <v>47016</v>
      </c>
      <c r="U203" s="42" t="s">
        <v>49</v>
      </c>
      <c r="V203" s="42" t="s">
        <v>944</v>
      </c>
      <c r="W203" s="42" t="s">
        <v>471</v>
      </c>
      <c r="X203" s="42">
        <v>501241</v>
      </c>
      <c r="Y203" s="43">
        <v>38112</v>
      </c>
      <c r="Z203" s="42" t="s">
        <v>495</v>
      </c>
      <c r="AA203" s="42" t="s">
        <v>473</v>
      </c>
      <c r="AB203" s="42" t="s">
        <v>474</v>
      </c>
      <c r="AC203" s="42" t="s">
        <v>474</v>
      </c>
      <c r="AD203" s="42" t="s">
        <v>1178</v>
      </c>
      <c r="AE203" s="42" t="s">
        <v>1179</v>
      </c>
      <c r="AF203" s="42">
        <v>47016</v>
      </c>
      <c r="AG203" s="42" t="s">
        <v>49</v>
      </c>
      <c r="AH203" s="42" t="s">
        <v>580</v>
      </c>
      <c r="AI203" s="42" t="s">
        <v>471</v>
      </c>
      <c r="AJ203" s="42">
        <v>518327</v>
      </c>
      <c r="AK203" s="43">
        <v>37655</v>
      </c>
      <c r="AL203" s="42" t="s">
        <v>495</v>
      </c>
      <c r="AM203" s="42" t="s">
        <v>473</v>
      </c>
      <c r="AN203" s="42" t="s">
        <v>474</v>
      </c>
      <c r="AO203" s="42" t="s">
        <v>475</v>
      </c>
      <c r="AP203" s="42" t="s">
        <v>1180</v>
      </c>
      <c r="AQ203" s="42" t="s">
        <v>1125</v>
      </c>
      <c r="AR203" s="42">
        <v>47016</v>
      </c>
      <c r="AS203" s="42" t="s">
        <v>49</v>
      </c>
      <c r="AT203" s="42" t="s">
        <v>944</v>
      </c>
      <c r="AU203" s="42" t="s">
        <v>471</v>
      </c>
      <c r="AV203" s="42">
        <v>500595</v>
      </c>
      <c r="AW203" s="43">
        <v>38309</v>
      </c>
      <c r="AX203" s="42" t="s">
        <v>495</v>
      </c>
      <c r="AY203" s="42" t="s">
        <v>473</v>
      </c>
      <c r="AZ203" s="42" t="s">
        <v>474</v>
      </c>
      <c r="BA203" s="42" t="s">
        <v>474</v>
      </c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 t="s">
        <v>635</v>
      </c>
      <c r="DK203" s="42" t="s">
        <v>636</v>
      </c>
      <c r="DL203" s="42">
        <v>47016</v>
      </c>
      <c r="DM203" s="42" t="s">
        <v>49</v>
      </c>
      <c r="DN203" s="42" t="s">
        <v>504</v>
      </c>
      <c r="DO203" s="42" t="s">
        <v>471</v>
      </c>
      <c r="DP203" s="42">
        <v>242192</v>
      </c>
      <c r="DQ203" s="43">
        <v>33164</v>
      </c>
      <c r="DR203" s="42" t="s">
        <v>495</v>
      </c>
      <c r="DS203" s="42" t="s">
        <v>473</v>
      </c>
      <c r="DT203" s="42" t="s">
        <v>474</v>
      </c>
      <c r="DU203" s="42" t="s">
        <v>474</v>
      </c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 t="s">
        <v>635</v>
      </c>
      <c r="EI203" s="42" t="s">
        <v>636</v>
      </c>
      <c r="EJ203" s="42">
        <v>47016</v>
      </c>
      <c r="EK203" s="42" t="s">
        <v>49</v>
      </c>
      <c r="EL203" s="42">
        <v>242192</v>
      </c>
      <c r="EM203" s="42" t="s">
        <v>637</v>
      </c>
      <c r="EN203" s="42" t="s">
        <v>638</v>
      </c>
      <c r="EO203" s="42" t="s">
        <v>489</v>
      </c>
      <c r="EP203" s="42"/>
      <c r="EQ203" s="42" t="s">
        <v>490</v>
      </c>
    </row>
    <row r="204" spans="1:147" ht="15">
      <c r="A204" s="42">
        <v>23</v>
      </c>
      <c r="B204" s="42">
        <v>203</v>
      </c>
      <c r="C204" s="42" t="s">
        <v>101</v>
      </c>
      <c r="D204" s="42" t="s">
        <v>7</v>
      </c>
      <c r="E204" s="42" t="s">
        <v>1181</v>
      </c>
      <c r="F204" s="42"/>
      <c r="G204" s="42" t="s">
        <v>1182</v>
      </c>
      <c r="H204" s="42">
        <v>31016</v>
      </c>
      <c r="I204" s="42" t="s">
        <v>62</v>
      </c>
      <c r="J204" s="42" t="s">
        <v>944</v>
      </c>
      <c r="K204" s="42" t="s">
        <v>471</v>
      </c>
      <c r="L204" s="42">
        <v>505274</v>
      </c>
      <c r="M204" s="43">
        <v>38084</v>
      </c>
      <c r="N204" s="42" t="s">
        <v>495</v>
      </c>
      <c r="O204" s="42" t="s">
        <v>473</v>
      </c>
      <c r="P204" s="42" t="s">
        <v>474</v>
      </c>
      <c r="Q204" s="42" t="s">
        <v>474</v>
      </c>
      <c r="R204" s="42" t="s">
        <v>1183</v>
      </c>
      <c r="S204" s="42" t="s">
        <v>578</v>
      </c>
      <c r="T204" s="42">
        <v>31016</v>
      </c>
      <c r="U204" s="42" t="s">
        <v>62</v>
      </c>
      <c r="V204" s="42" t="s">
        <v>944</v>
      </c>
      <c r="W204" s="42" t="s">
        <v>471</v>
      </c>
      <c r="X204" s="42">
        <v>503520</v>
      </c>
      <c r="Y204" s="43">
        <v>38250</v>
      </c>
      <c r="Z204" s="42" t="s">
        <v>495</v>
      </c>
      <c r="AA204" s="42" t="s">
        <v>473</v>
      </c>
      <c r="AB204" s="42" t="s">
        <v>474</v>
      </c>
      <c r="AC204" s="42" t="s">
        <v>475</v>
      </c>
      <c r="AD204" s="42" t="s">
        <v>1184</v>
      </c>
      <c r="AE204" s="42" t="s">
        <v>193</v>
      </c>
      <c r="AF204" s="42">
        <v>31016</v>
      </c>
      <c r="AG204" s="42" t="s">
        <v>62</v>
      </c>
      <c r="AH204" s="42" t="s">
        <v>580</v>
      </c>
      <c r="AI204" s="42" t="s">
        <v>471</v>
      </c>
      <c r="AJ204" s="42">
        <v>510256</v>
      </c>
      <c r="AK204" s="43">
        <v>37966</v>
      </c>
      <c r="AL204" s="42" t="s">
        <v>495</v>
      </c>
      <c r="AM204" s="42" t="s">
        <v>473</v>
      </c>
      <c r="AN204" s="42" t="s">
        <v>474</v>
      </c>
      <c r="AO204" s="42" t="s">
        <v>474</v>
      </c>
      <c r="AP204" s="42" t="s">
        <v>194</v>
      </c>
      <c r="AQ204" s="42" t="s">
        <v>883</v>
      </c>
      <c r="AR204" s="42">
        <v>31016</v>
      </c>
      <c r="AS204" s="42" t="s">
        <v>62</v>
      </c>
      <c r="AT204" s="42" t="s">
        <v>944</v>
      </c>
      <c r="AU204" s="42" t="s">
        <v>471</v>
      </c>
      <c r="AV204" s="42">
        <v>465679</v>
      </c>
      <c r="AW204" s="43">
        <v>38231</v>
      </c>
      <c r="AX204" s="42" t="s">
        <v>495</v>
      </c>
      <c r="AY204" s="42" t="s">
        <v>473</v>
      </c>
      <c r="AZ204" s="42" t="s">
        <v>474</v>
      </c>
      <c r="BA204" s="42" t="s">
        <v>474</v>
      </c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 t="s">
        <v>258</v>
      </c>
      <c r="EI204" s="42" t="s">
        <v>505</v>
      </c>
      <c r="EJ204" s="42">
        <v>31016</v>
      </c>
      <c r="EK204" s="42" t="s">
        <v>62</v>
      </c>
      <c r="EL204" s="42">
        <v>187391</v>
      </c>
      <c r="EM204" s="42" t="s">
        <v>506</v>
      </c>
      <c r="EN204" s="42" t="s">
        <v>507</v>
      </c>
      <c r="EO204" s="42" t="s">
        <v>489</v>
      </c>
      <c r="EP204" s="42"/>
      <c r="EQ204" s="42" t="s">
        <v>490</v>
      </c>
    </row>
    <row r="205" spans="1:147" ht="15">
      <c r="A205" s="42">
        <v>23</v>
      </c>
      <c r="B205" s="42">
        <v>204</v>
      </c>
      <c r="C205" s="42" t="s">
        <v>101</v>
      </c>
      <c r="D205" s="42" t="s">
        <v>20</v>
      </c>
      <c r="E205" s="42" t="s">
        <v>1185</v>
      </c>
      <c r="F205" s="42"/>
      <c r="G205" s="42" t="s">
        <v>838</v>
      </c>
      <c r="H205" s="42">
        <v>47015</v>
      </c>
      <c r="I205" s="42" t="s">
        <v>36</v>
      </c>
      <c r="J205" s="42" t="s">
        <v>944</v>
      </c>
      <c r="K205" s="42" t="s">
        <v>471</v>
      </c>
      <c r="L205" s="42">
        <v>519440</v>
      </c>
      <c r="M205" s="43">
        <v>38338</v>
      </c>
      <c r="N205" s="42" t="s">
        <v>495</v>
      </c>
      <c r="O205" s="42" t="s">
        <v>473</v>
      </c>
      <c r="P205" s="42" t="s">
        <v>474</v>
      </c>
      <c r="Q205" s="42" t="s">
        <v>475</v>
      </c>
      <c r="R205" s="42" t="s">
        <v>1186</v>
      </c>
      <c r="S205" s="42" t="s">
        <v>1187</v>
      </c>
      <c r="T205" s="42">
        <v>47015</v>
      </c>
      <c r="U205" s="42" t="s">
        <v>36</v>
      </c>
      <c r="V205" s="42" t="s">
        <v>944</v>
      </c>
      <c r="W205" s="42" t="s">
        <v>471</v>
      </c>
      <c r="X205" s="42">
        <v>518185</v>
      </c>
      <c r="Y205" s="43">
        <v>38289</v>
      </c>
      <c r="Z205" s="42" t="s">
        <v>495</v>
      </c>
      <c r="AA205" s="42" t="s">
        <v>473</v>
      </c>
      <c r="AB205" s="42" t="s">
        <v>474</v>
      </c>
      <c r="AC205" s="42" t="s">
        <v>475</v>
      </c>
      <c r="AD205" s="42" t="s">
        <v>1188</v>
      </c>
      <c r="AE205" s="42" t="s">
        <v>1189</v>
      </c>
      <c r="AF205" s="42">
        <v>47015</v>
      </c>
      <c r="AG205" s="42" t="s">
        <v>36</v>
      </c>
      <c r="AH205" s="42" t="s">
        <v>944</v>
      </c>
      <c r="AI205" s="42" t="s">
        <v>471</v>
      </c>
      <c r="AJ205" s="42">
        <v>519438</v>
      </c>
      <c r="AK205" s="43">
        <v>38197</v>
      </c>
      <c r="AL205" s="42" t="s">
        <v>495</v>
      </c>
      <c r="AM205" s="42" t="s">
        <v>473</v>
      </c>
      <c r="AN205" s="42" t="s">
        <v>474</v>
      </c>
      <c r="AO205" s="42" t="s">
        <v>475</v>
      </c>
      <c r="AP205" s="42" t="s">
        <v>1190</v>
      </c>
      <c r="AQ205" s="42" t="s">
        <v>1191</v>
      </c>
      <c r="AR205" s="42">
        <v>47015</v>
      </c>
      <c r="AS205" s="42" t="s">
        <v>36</v>
      </c>
      <c r="AT205" s="42" t="s">
        <v>944</v>
      </c>
      <c r="AU205" s="42" t="s">
        <v>471</v>
      </c>
      <c r="AV205" s="42">
        <v>498704</v>
      </c>
      <c r="AW205" s="43">
        <v>38120</v>
      </c>
      <c r="AX205" s="42" t="s">
        <v>495</v>
      </c>
      <c r="AY205" s="42" t="s">
        <v>473</v>
      </c>
      <c r="AZ205" s="42" t="s">
        <v>474</v>
      </c>
      <c r="BA205" s="42" t="s">
        <v>474</v>
      </c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 t="s">
        <v>209</v>
      </c>
      <c r="EI205" s="42" t="s">
        <v>747</v>
      </c>
      <c r="EJ205" s="42">
        <v>47015</v>
      </c>
      <c r="EK205" s="42" t="s">
        <v>36</v>
      </c>
      <c r="EL205" s="42">
        <v>2192</v>
      </c>
      <c r="EM205" s="42" t="s">
        <v>748</v>
      </c>
      <c r="EN205" s="42" t="s">
        <v>749</v>
      </c>
      <c r="EO205" s="42" t="s">
        <v>489</v>
      </c>
      <c r="EP205" s="42"/>
      <c r="EQ205" s="42" t="s">
        <v>490</v>
      </c>
    </row>
    <row r="206" spans="1:147" ht="15">
      <c r="A206" s="42">
        <v>23</v>
      </c>
      <c r="B206" s="42">
        <v>205</v>
      </c>
      <c r="C206" s="42" t="s">
        <v>101</v>
      </c>
      <c r="D206" s="42" t="s">
        <v>54</v>
      </c>
      <c r="E206" s="42" t="s">
        <v>1192</v>
      </c>
      <c r="F206" s="42"/>
      <c r="G206" s="42" t="s">
        <v>792</v>
      </c>
      <c r="H206" s="42">
        <v>31004</v>
      </c>
      <c r="I206" s="42" t="s">
        <v>58</v>
      </c>
      <c r="J206" s="42" t="s">
        <v>580</v>
      </c>
      <c r="K206" s="42" t="s">
        <v>471</v>
      </c>
      <c r="L206" s="42">
        <v>446039</v>
      </c>
      <c r="M206" s="43">
        <v>37958</v>
      </c>
      <c r="N206" s="42" t="s">
        <v>495</v>
      </c>
      <c r="O206" s="42" t="s">
        <v>473</v>
      </c>
      <c r="P206" s="42" t="s">
        <v>474</v>
      </c>
      <c r="Q206" s="42" t="s">
        <v>475</v>
      </c>
      <c r="R206" s="42" t="s">
        <v>820</v>
      </c>
      <c r="S206" s="42" t="s">
        <v>962</v>
      </c>
      <c r="T206" s="42">
        <v>31004</v>
      </c>
      <c r="U206" s="42" t="s">
        <v>58</v>
      </c>
      <c r="V206" s="42" t="s">
        <v>580</v>
      </c>
      <c r="W206" s="42" t="s">
        <v>471</v>
      </c>
      <c r="X206" s="42">
        <v>465238</v>
      </c>
      <c r="Y206" s="43">
        <v>37816</v>
      </c>
      <c r="Z206" s="42" t="s">
        <v>495</v>
      </c>
      <c r="AA206" s="42" t="s">
        <v>473</v>
      </c>
      <c r="AB206" s="42" t="s">
        <v>474</v>
      </c>
      <c r="AC206" s="42" t="s">
        <v>474</v>
      </c>
      <c r="AD206" s="42" t="s">
        <v>685</v>
      </c>
      <c r="AE206" s="42" t="s">
        <v>193</v>
      </c>
      <c r="AF206" s="42">
        <v>31004</v>
      </c>
      <c r="AG206" s="42" t="s">
        <v>58</v>
      </c>
      <c r="AH206" s="42" t="s">
        <v>944</v>
      </c>
      <c r="AI206" s="42" t="s">
        <v>471</v>
      </c>
      <c r="AJ206" s="42">
        <v>463940</v>
      </c>
      <c r="AK206" s="43">
        <v>38004</v>
      </c>
      <c r="AL206" s="42" t="s">
        <v>495</v>
      </c>
      <c r="AM206" s="42" t="s">
        <v>473</v>
      </c>
      <c r="AN206" s="42" t="s">
        <v>474</v>
      </c>
      <c r="AO206" s="42" t="s">
        <v>475</v>
      </c>
      <c r="AP206" s="42" t="s">
        <v>191</v>
      </c>
      <c r="AQ206" s="42" t="s">
        <v>1189</v>
      </c>
      <c r="AR206" s="42">
        <v>31004</v>
      </c>
      <c r="AS206" s="42" t="s">
        <v>58</v>
      </c>
      <c r="AT206" s="42" t="s">
        <v>944</v>
      </c>
      <c r="AU206" s="42" t="s">
        <v>471</v>
      </c>
      <c r="AV206" s="42">
        <v>489155</v>
      </c>
      <c r="AW206" s="43">
        <v>38176</v>
      </c>
      <c r="AX206" s="42" t="s">
        <v>495</v>
      </c>
      <c r="AY206" s="42" t="s">
        <v>473</v>
      </c>
      <c r="AZ206" s="42" t="s">
        <v>474</v>
      </c>
      <c r="BA206" s="42" t="s">
        <v>474</v>
      </c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 t="s">
        <v>147</v>
      </c>
      <c r="EI206" s="42" t="s">
        <v>503</v>
      </c>
      <c r="EJ206" s="42">
        <v>31004</v>
      </c>
      <c r="EK206" s="42" t="s">
        <v>58</v>
      </c>
      <c r="EL206" s="42">
        <v>9584</v>
      </c>
      <c r="EM206" s="42" t="s">
        <v>594</v>
      </c>
      <c r="EN206" s="42" t="s">
        <v>595</v>
      </c>
      <c r="EO206" s="42" t="s">
        <v>489</v>
      </c>
      <c r="EP206" s="42"/>
      <c r="EQ206" s="42" t="s">
        <v>490</v>
      </c>
    </row>
    <row r="207" spans="1:147" ht="15">
      <c r="A207" s="42">
        <v>23</v>
      </c>
      <c r="B207" s="42">
        <v>206</v>
      </c>
      <c r="C207" s="42" t="s">
        <v>101</v>
      </c>
      <c r="D207" s="42" t="s">
        <v>42</v>
      </c>
      <c r="E207" s="42" t="s">
        <v>1193</v>
      </c>
      <c r="F207" s="42"/>
      <c r="G207" s="42" t="s">
        <v>1194</v>
      </c>
      <c r="H207" s="42">
        <v>64018</v>
      </c>
      <c r="I207" s="42" t="s">
        <v>11</v>
      </c>
      <c r="J207" s="42" t="s">
        <v>580</v>
      </c>
      <c r="K207" s="42" t="s">
        <v>471</v>
      </c>
      <c r="L207" s="42">
        <v>487093</v>
      </c>
      <c r="M207" s="43">
        <v>37720</v>
      </c>
      <c r="N207" s="42" t="s">
        <v>495</v>
      </c>
      <c r="O207" s="42" t="s">
        <v>473</v>
      </c>
      <c r="P207" s="42" t="s">
        <v>474</v>
      </c>
      <c r="Q207" s="42" t="s">
        <v>474</v>
      </c>
      <c r="R207" s="42" t="s">
        <v>1195</v>
      </c>
      <c r="S207" s="42" t="s">
        <v>1110</v>
      </c>
      <c r="T207" s="42">
        <v>64018</v>
      </c>
      <c r="U207" s="42" t="s">
        <v>11</v>
      </c>
      <c r="V207" s="42" t="s">
        <v>580</v>
      </c>
      <c r="W207" s="42" t="s">
        <v>471</v>
      </c>
      <c r="X207" s="42">
        <v>466135</v>
      </c>
      <c r="Y207" s="43">
        <v>37697</v>
      </c>
      <c r="Z207" s="42" t="s">
        <v>495</v>
      </c>
      <c r="AA207" s="42" t="s">
        <v>473</v>
      </c>
      <c r="AB207" s="42" t="s">
        <v>474</v>
      </c>
      <c r="AC207" s="42" t="s">
        <v>475</v>
      </c>
      <c r="AD207" s="42" t="s">
        <v>468</v>
      </c>
      <c r="AE207" s="42" t="s">
        <v>950</v>
      </c>
      <c r="AF207" s="42">
        <v>64018</v>
      </c>
      <c r="AG207" s="42" t="s">
        <v>11</v>
      </c>
      <c r="AH207" s="42" t="s">
        <v>944</v>
      </c>
      <c r="AI207" s="42" t="s">
        <v>471</v>
      </c>
      <c r="AJ207" s="42">
        <v>518473</v>
      </c>
      <c r="AK207" s="43">
        <v>38243</v>
      </c>
      <c r="AL207" s="42" t="s">
        <v>495</v>
      </c>
      <c r="AM207" s="42" t="s">
        <v>473</v>
      </c>
      <c r="AN207" s="42" t="s">
        <v>474</v>
      </c>
      <c r="AO207" s="42" t="s">
        <v>475</v>
      </c>
      <c r="AP207" s="42" t="s">
        <v>942</v>
      </c>
      <c r="AQ207" s="42" t="s">
        <v>943</v>
      </c>
      <c r="AR207" s="42">
        <v>64018</v>
      </c>
      <c r="AS207" s="42" t="s">
        <v>11</v>
      </c>
      <c r="AT207" s="42" t="s">
        <v>944</v>
      </c>
      <c r="AU207" s="42" t="s">
        <v>471</v>
      </c>
      <c r="AV207" s="42">
        <v>487150</v>
      </c>
      <c r="AW207" s="43">
        <v>38236</v>
      </c>
      <c r="AX207" s="42" t="s">
        <v>495</v>
      </c>
      <c r="AY207" s="42" t="s">
        <v>473</v>
      </c>
      <c r="AZ207" s="42" t="s">
        <v>474</v>
      </c>
      <c r="BA207" s="42" t="s">
        <v>474</v>
      </c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 t="s">
        <v>485</v>
      </c>
      <c r="EI207" s="42" t="s">
        <v>486</v>
      </c>
      <c r="EJ207" s="42">
        <v>64018</v>
      </c>
      <c r="EK207" s="42" t="s">
        <v>11</v>
      </c>
      <c r="EL207" s="42">
        <v>104544</v>
      </c>
      <c r="EM207" s="42" t="s">
        <v>487</v>
      </c>
      <c r="EN207" s="42" t="s">
        <v>488</v>
      </c>
      <c r="EO207" s="42" t="s">
        <v>489</v>
      </c>
      <c r="EP207" s="42"/>
      <c r="EQ207" s="42" t="s">
        <v>490</v>
      </c>
    </row>
    <row r="208" spans="1:147" ht="15">
      <c r="A208" s="42">
        <v>23</v>
      </c>
      <c r="B208" s="42">
        <v>207</v>
      </c>
      <c r="C208" s="42" t="s">
        <v>101</v>
      </c>
      <c r="D208" s="42" t="s">
        <v>18</v>
      </c>
      <c r="E208" s="42" t="s">
        <v>241</v>
      </c>
      <c r="F208" s="42"/>
      <c r="G208" s="42"/>
      <c r="H208" s="42"/>
      <c r="I208" s="42"/>
      <c r="J208" s="42"/>
      <c r="K208" s="42"/>
      <c r="L208" s="42"/>
      <c r="M208" s="43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3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3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3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</row>
    <row r="209" spans="1:147" ht="15">
      <c r="A209" s="42">
        <v>23</v>
      </c>
      <c r="B209" s="42">
        <v>208</v>
      </c>
      <c r="C209" s="42" t="s">
        <v>101</v>
      </c>
      <c r="D209" s="42" t="s">
        <v>19</v>
      </c>
      <c r="E209" s="42" t="s">
        <v>1196</v>
      </c>
      <c r="F209" s="42"/>
      <c r="G209" s="42"/>
      <c r="H209" s="42"/>
      <c r="I209" s="42"/>
      <c r="J209" s="42"/>
      <c r="K209" s="42"/>
      <c r="L209" s="42"/>
      <c r="M209" s="43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3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3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3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</row>
    <row r="210" spans="1:147" ht="15">
      <c r="A210" s="42">
        <v>23</v>
      </c>
      <c r="B210" s="42">
        <v>209</v>
      </c>
      <c r="C210" s="42" t="s">
        <v>101</v>
      </c>
      <c r="D210" s="42" t="s">
        <v>182</v>
      </c>
      <c r="E210" s="42" t="s">
        <v>1197</v>
      </c>
      <c r="F210" s="42"/>
      <c r="G210" s="42"/>
      <c r="H210" s="42"/>
      <c r="I210" s="42"/>
      <c r="J210" s="42"/>
      <c r="K210" s="42"/>
      <c r="L210" s="42"/>
      <c r="M210" s="43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3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3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3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</row>
    <row r="211" spans="1:147" ht="15">
      <c r="A211" s="42">
        <v>23</v>
      </c>
      <c r="B211" s="42">
        <v>210</v>
      </c>
      <c r="C211" s="42" t="s">
        <v>101</v>
      </c>
      <c r="D211" s="42" t="s">
        <v>183</v>
      </c>
      <c r="E211" s="42" t="s">
        <v>196</v>
      </c>
      <c r="F211" s="42"/>
      <c r="G211" s="42"/>
      <c r="H211" s="42"/>
      <c r="I211" s="42"/>
      <c r="J211" s="42"/>
      <c r="K211" s="42"/>
      <c r="L211" s="42"/>
      <c r="M211" s="43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3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3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3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</row>
    <row r="212" spans="1:147" ht="15">
      <c r="A212" s="42">
        <v>23</v>
      </c>
      <c r="B212" s="42">
        <v>211</v>
      </c>
      <c r="C212" s="42" t="s">
        <v>101</v>
      </c>
      <c r="D212" s="42" t="s">
        <v>573</v>
      </c>
      <c r="E212" s="42" t="s">
        <v>602</v>
      </c>
      <c r="F212" s="42"/>
      <c r="G212" s="42"/>
      <c r="H212" s="42"/>
      <c r="I212" s="42"/>
      <c r="J212" s="42"/>
      <c r="K212" s="42"/>
      <c r="L212" s="42"/>
      <c r="M212" s="43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3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3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3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</row>
    <row r="213" spans="1:147" ht="15">
      <c r="A213" s="42">
        <v>24</v>
      </c>
      <c r="B213" s="42">
        <v>212</v>
      </c>
      <c r="C213" s="42" t="s">
        <v>103</v>
      </c>
      <c r="D213" s="42" t="s">
        <v>130</v>
      </c>
      <c r="E213" s="42" t="s">
        <v>1198</v>
      </c>
      <c r="F213" s="42"/>
      <c r="G213" s="42" t="s">
        <v>758</v>
      </c>
      <c r="H213" s="42">
        <v>82017</v>
      </c>
      <c r="I213" s="42" t="s">
        <v>32</v>
      </c>
      <c r="J213" s="42" t="s">
        <v>484</v>
      </c>
      <c r="K213" s="42" t="s">
        <v>471</v>
      </c>
      <c r="L213" s="42">
        <v>447740</v>
      </c>
      <c r="M213" s="43">
        <v>37068</v>
      </c>
      <c r="N213" s="42" t="s">
        <v>472</v>
      </c>
      <c r="O213" s="42" t="s">
        <v>473</v>
      </c>
      <c r="P213" s="42" t="s">
        <v>474</v>
      </c>
      <c r="Q213" s="42" t="s">
        <v>474</v>
      </c>
      <c r="R213" s="42" t="s">
        <v>1199</v>
      </c>
      <c r="S213" s="42" t="s">
        <v>1022</v>
      </c>
      <c r="T213" s="42">
        <v>82017</v>
      </c>
      <c r="U213" s="42" t="s">
        <v>32</v>
      </c>
      <c r="V213" s="42" t="s">
        <v>484</v>
      </c>
      <c r="W213" s="42" t="s">
        <v>471</v>
      </c>
      <c r="X213" s="42">
        <v>519240</v>
      </c>
      <c r="Y213" s="43">
        <v>37150</v>
      </c>
      <c r="Z213" s="42" t="s">
        <v>472</v>
      </c>
      <c r="AA213" s="42" t="s">
        <v>473</v>
      </c>
      <c r="AB213" s="42" t="s">
        <v>474</v>
      </c>
      <c r="AC213" s="42" t="s">
        <v>475</v>
      </c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 t="s">
        <v>628</v>
      </c>
      <c r="EI213" s="42" t="s">
        <v>629</v>
      </c>
      <c r="EJ213" s="42">
        <v>82017</v>
      </c>
      <c r="EK213" s="42" t="s">
        <v>32</v>
      </c>
      <c r="EL213" s="42">
        <v>259764</v>
      </c>
      <c r="EM213" s="42" t="s">
        <v>630</v>
      </c>
      <c r="EN213" s="42" t="s">
        <v>631</v>
      </c>
      <c r="EO213" s="42" t="s">
        <v>489</v>
      </c>
      <c r="EP213" s="42"/>
      <c r="EQ213" s="42" t="s">
        <v>490</v>
      </c>
    </row>
    <row r="214" spans="1:147" ht="15">
      <c r="A214" s="42">
        <v>24</v>
      </c>
      <c r="B214" s="42">
        <v>213</v>
      </c>
      <c r="C214" s="42" t="s">
        <v>103</v>
      </c>
      <c r="D214" s="42" t="s">
        <v>25</v>
      </c>
      <c r="E214" s="42" t="s">
        <v>158</v>
      </c>
      <c r="F214" s="42"/>
      <c r="G214" s="42" t="s">
        <v>734</v>
      </c>
      <c r="H214" s="42">
        <v>31005</v>
      </c>
      <c r="I214" s="42" t="s">
        <v>561</v>
      </c>
      <c r="J214" s="42" t="s">
        <v>944</v>
      </c>
      <c r="K214" s="42" t="s">
        <v>471</v>
      </c>
      <c r="L214" s="42">
        <v>465535</v>
      </c>
      <c r="M214" s="43">
        <v>38265</v>
      </c>
      <c r="N214" s="42" t="s">
        <v>472</v>
      </c>
      <c r="O214" s="42" t="s">
        <v>473</v>
      </c>
      <c r="P214" s="42" t="s">
        <v>474</v>
      </c>
      <c r="Q214" s="42" t="s">
        <v>474</v>
      </c>
      <c r="R214" s="42" t="s">
        <v>567</v>
      </c>
      <c r="S214" s="42" t="s">
        <v>568</v>
      </c>
      <c r="T214" s="42">
        <v>31005</v>
      </c>
      <c r="U214" s="42" t="s">
        <v>561</v>
      </c>
      <c r="V214" s="42" t="s">
        <v>484</v>
      </c>
      <c r="W214" s="42" t="s">
        <v>471</v>
      </c>
      <c r="X214" s="42">
        <v>452568</v>
      </c>
      <c r="Y214" s="43">
        <v>37080</v>
      </c>
      <c r="Z214" s="42" t="s">
        <v>472</v>
      </c>
      <c r="AA214" s="42" t="s">
        <v>473</v>
      </c>
      <c r="AB214" s="42" t="s">
        <v>474</v>
      </c>
      <c r="AC214" s="42" t="s">
        <v>474</v>
      </c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 t="s">
        <v>564</v>
      </c>
      <c r="EI214" s="42" t="s">
        <v>522</v>
      </c>
      <c r="EJ214" s="42">
        <v>31005</v>
      </c>
      <c r="EK214" s="42" t="s">
        <v>561</v>
      </c>
      <c r="EL214" s="42">
        <v>10915</v>
      </c>
      <c r="EM214" s="42"/>
      <c r="EN214" s="42" t="s">
        <v>565</v>
      </c>
      <c r="EO214" s="42" t="s">
        <v>489</v>
      </c>
      <c r="EP214" s="42"/>
      <c r="EQ214" s="42" t="s">
        <v>490</v>
      </c>
    </row>
    <row r="215" spans="1:147" ht="15">
      <c r="A215" s="42">
        <v>24</v>
      </c>
      <c r="B215" s="42">
        <v>214</v>
      </c>
      <c r="C215" s="42" t="s">
        <v>103</v>
      </c>
      <c r="D215" s="42" t="s">
        <v>20</v>
      </c>
      <c r="E215" s="42" t="s">
        <v>1200</v>
      </c>
      <c r="F215" s="42"/>
      <c r="G215" s="42" t="s">
        <v>1047</v>
      </c>
      <c r="H215" s="42">
        <v>47015</v>
      </c>
      <c r="I215" s="42" t="s">
        <v>36</v>
      </c>
      <c r="J215" s="42" t="s">
        <v>583</v>
      </c>
      <c r="K215" s="42" t="s">
        <v>471</v>
      </c>
      <c r="L215" s="42">
        <v>449997</v>
      </c>
      <c r="M215" s="43">
        <v>37597</v>
      </c>
      <c r="N215" s="42" t="s">
        <v>472</v>
      </c>
      <c r="O215" s="42" t="s">
        <v>473</v>
      </c>
      <c r="P215" s="42" t="s">
        <v>474</v>
      </c>
      <c r="Q215" s="42" t="s">
        <v>475</v>
      </c>
      <c r="R215" s="42" t="s">
        <v>229</v>
      </c>
      <c r="S215" s="42" t="s">
        <v>1201</v>
      </c>
      <c r="T215" s="42">
        <v>47015</v>
      </c>
      <c r="U215" s="42" t="s">
        <v>36</v>
      </c>
      <c r="V215" s="42" t="s">
        <v>484</v>
      </c>
      <c r="W215" s="42" t="s">
        <v>471</v>
      </c>
      <c r="X215" s="42">
        <v>505422</v>
      </c>
      <c r="Y215" s="43">
        <v>36991</v>
      </c>
      <c r="Z215" s="42" t="s">
        <v>472</v>
      </c>
      <c r="AA215" s="42" t="s">
        <v>473</v>
      </c>
      <c r="AB215" s="42" t="s">
        <v>474</v>
      </c>
      <c r="AC215" s="42" t="s">
        <v>474</v>
      </c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 t="s">
        <v>209</v>
      </c>
      <c r="EI215" s="42" t="s">
        <v>747</v>
      </c>
      <c r="EJ215" s="42">
        <v>47015</v>
      </c>
      <c r="EK215" s="42" t="s">
        <v>36</v>
      </c>
      <c r="EL215" s="42">
        <v>2192</v>
      </c>
      <c r="EM215" s="42" t="s">
        <v>748</v>
      </c>
      <c r="EN215" s="42" t="s">
        <v>749</v>
      </c>
      <c r="EO215" s="42" t="s">
        <v>489</v>
      </c>
      <c r="EP215" s="42"/>
      <c r="EQ215" s="42" t="s">
        <v>490</v>
      </c>
    </row>
    <row r="216" spans="1:147" ht="15">
      <c r="A216" s="42">
        <v>24</v>
      </c>
      <c r="B216" s="42">
        <v>215</v>
      </c>
      <c r="C216" s="42" t="s">
        <v>103</v>
      </c>
      <c r="D216" s="42" t="s">
        <v>35</v>
      </c>
      <c r="E216" s="42" t="s">
        <v>309</v>
      </c>
      <c r="F216" s="42"/>
      <c r="G216" s="42" t="s">
        <v>1202</v>
      </c>
      <c r="H216" s="42">
        <v>16001</v>
      </c>
      <c r="I216" s="42" t="s">
        <v>28</v>
      </c>
      <c r="J216" s="42" t="s">
        <v>484</v>
      </c>
      <c r="K216" s="42" t="s">
        <v>471</v>
      </c>
      <c r="L216" s="42">
        <v>412950</v>
      </c>
      <c r="M216" s="43">
        <v>37225</v>
      </c>
      <c r="N216" s="42" t="s">
        <v>472</v>
      </c>
      <c r="O216" s="42" t="s">
        <v>473</v>
      </c>
      <c r="P216" s="42" t="s">
        <v>474</v>
      </c>
      <c r="Q216" s="42" t="s">
        <v>474</v>
      </c>
      <c r="R216" s="42" t="s">
        <v>1203</v>
      </c>
      <c r="S216" s="42" t="s">
        <v>481</v>
      </c>
      <c r="T216" s="42">
        <v>16001</v>
      </c>
      <c r="U216" s="42" t="s">
        <v>28</v>
      </c>
      <c r="V216" s="42" t="s">
        <v>484</v>
      </c>
      <c r="W216" s="42" t="s">
        <v>471</v>
      </c>
      <c r="X216" s="42">
        <v>503571</v>
      </c>
      <c r="Y216" s="43">
        <v>37253</v>
      </c>
      <c r="Z216" s="42" t="s">
        <v>472</v>
      </c>
      <c r="AA216" s="42" t="s">
        <v>473</v>
      </c>
      <c r="AB216" s="42" t="s">
        <v>474</v>
      </c>
      <c r="AC216" s="42" t="s">
        <v>475</v>
      </c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 t="s">
        <v>146</v>
      </c>
      <c r="EI216" s="42" t="s">
        <v>691</v>
      </c>
      <c r="EJ216" s="42">
        <v>16001</v>
      </c>
      <c r="EK216" s="42" t="s">
        <v>28</v>
      </c>
      <c r="EL216" s="42">
        <v>128671</v>
      </c>
      <c r="EM216" s="42"/>
      <c r="EN216" s="42" t="s">
        <v>692</v>
      </c>
      <c r="EO216" s="42" t="s">
        <v>489</v>
      </c>
      <c r="EP216" s="42"/>
      <c r="EQ216" s="42" t="s">
        <v>490</v>
      </c>
    </row>
    <row r="217" spans="1:147" ht="15">
      <c r="A217" s="42">
        <v>24</v>
      </c>
      <c r="B217" s="42">
        <v>216</v>
      </c>
      <c r="C217" s="42" t="s">
        <v>103</v>
      </c>
      <c r="D217" s="42" t="s">
        <v>18</v>
      </c>
      <c r="E217" s="42" t="s">
        <v>225</v>
      </c>
      <c r="F217" s="42"/>
      <c r="G217" s="42"/>
      <c r="H217" s="42"/>
      <c r="I217" s="42"/>
      <c r="J217" s="42"/>
      <c r="K217" s="42"/>
      <c r="L217" s="42"/>
      <c r="M217" s="43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3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</row>
    <row r="218" spans="1:147" ht="15">
      <c r="A218" s="42">
        <v>24</v>
      </c>
      <c r="B218" s="42">
        <v>217</v>
      </c>
      <c r="C218" s="42" t="s">
        <v>103</v>
      </c>
      <c r="D218" s="42" t="s">
        <v>19</v>
      </c>
      <c r="E218" s="42" t="s">
        <v>1204</v>
      </c>
      <c r="F218" s="42"/>
      <c r="G218" s="42"/>
      <c r="H218" s="42"/>
      <c r="I218" s="42"/>
      <c r="J218" s="42"/>
      <c r="K218" s="42"/>
      <c r="L218" s="42"/>
      <c r="M218" s="43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3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</row>
    <row r="219" spans="1:147" ht="15">
      <c r="A219" s="42">
        <v>25</v>
      </c>
      <c r="B219" s="42">
        <v>218</v>
      </c>
      <c r="C219" s="42" t="s">
        <v>105</v>
      </c>
      <c r="D219" s="42" t="s">
        <v>543</v>
      </c>
      <c r="E219" s="42" t="s">
        <v>248</v>
      </c>
      <c r="F219" s="42"/>
      <c r="G219" s="42" t="s">
        <v>544</v>
      </c>
      <c r="H219" s="42">
        <v>31025</v>
      </c>
      <c r="I219" s="42" t="s">
        <v>31</v>
      </c>
      <c r="J219" s="42" t="s">
        <v>484</v>
      </c>
      <c r="K219" s="42" t="s">
        <v>471</v>
      </c>
      <c r="L219" s="42">
        <v>448602</v>
      </c>
      <c r="M219" s="43">
        <v>37036</v>
      </c>
      <c r="N219" s="42" t="s">
        <v>472</v>
      </c>
      <c r="O219" s="42" t="s">
        <v>473</v>
      </c>
      <c r="P219" s="42" t="s">
        <v>474</v>
      </c>
      <c r="Q219" s="42" t="s">
        <v>474</v>
      </c>
      <c r="R219" s="42" t="s">
        <v>545</v>
      </c>
      <c r="S219" s="42" t="s">
        <v>546</v>
      </c>
      <c r="T219" s="42">
        <v>31025</v>
      </c>
      <c r="U219" s="42" t="s">
        <v>31</v>
      </c>
      <c r="V219" s="42" t="s">
        <v>547</v>
      </c>
      <c r="W219" s="42" t="s">
        <v>471</v>
      </c>
      <c r="X219" s="42">
        <v>447123</v>
      </c>
      <c r="Y219" s="43">
        <v>36257</v>
      </c>
      <c r="Z219" s="42" t="s">
        <v>472</v>
      </c>
      <c r="AA219" s="42" t="s">
        <v>473</v>
      </c>
      <c r="AB219" s="42" t="s">
        <v>474</v>
      </c>
      <c r="AC219" s="42" t="s">
        <v>474</v>
      </c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 t="s">
        <v>548</v>
      </c>
      <c r="EI219" s="42" t="s">
        <v>549</v>
      </c>
      <c r="EJ219" s="42">
        <v>31025</v>
      </c>
      <c r="EK219" s="42" t="s">
        <v>31</v>
      </c>
      <c r="EL219" s="42">
        <v>20394</v>
      </c>
      <c r="EM219" s="42" t="s">
        <v>550</v>
      </c>
      <c r="EN219" s="42" t="s">
        <v>551</v>
      </c>
      <c r="EO219" s="42" t="s">
        <v>489</v>
      </c>
      <c r="EP219" s="42"/>
      <c r="EQ219" s="42" t="s">
        <v>490</v>
      </c>
    </row>
    <row r="220" spans="1:147" ht="15">
      <c r="A220" s="42">
        <v>25</v>
      </c>
      <c r="B220" s="42">
        <v>219</v>
      </c>
      <c r="C220" s="42" t="s">
        <v>105</v>
      </c>
      <c r="D220" s="42" t="s">
        <v>93</v>
      </c>
      <c r="E220" s="42" t="s">
        <v>612</v>
      </c>
      <c r="F220" s="42"/>
      <c r="G220" s="42" t="s">
        <v>613</v>
      </c>
      <c r="H220" s="42">
        <v>31002</v>
      </c>
      <c r="I220" s="42" t="s">
        <v>21</v>
      </c>
      <c r="J220" s="42" t="s">
        <v>484</v>
      </c>
      <c r="K220" s="42" t="s">
        <v>471</v>
      </c>
      <c r="L220" s="42">
        <v>483042</v>
      </c>
      <c r="M220" s="43">
        <v>36950</v>
      </c>
      <c r="N220" s="42" t="s">
        <v>472</v>
      </c>
      <c r="O220" s="42" t="s">
        <v>473</v>
      </c>
      <c r="P220" s="42" t="s">
        <v>474</v>
      </c>
      <c r="Q220" s="42" t="s">
        <v>474</v>
      </c>
      <c r="R220" s="42" t="s">
        <v>614</v>
      </c>
      <c r="S220" s="42" t="s">
        <v>615</v>
      </c>
      <c r="T220" s="42">
        <v>31002</v>
      </c>
      <c r="U220" s="42" t="s">
        <v>21</v>
      </c>
      <c r="V220" s="42" t="s">
        <v>547</v>
      </c>
      <c r="W220" s="42" t="s">
        <v>471</v>
      </c>
      <c r="X220" s="42">
        <v>448755</v>
      </c>
      <c r="Y220" s="43">
        <v>36216</v>
      </c>
      <c r="Z220" s="42" t="s">
        <v>472</v>
      </c>
      <c r="AA220" s="42" t="s">
        <v>473</v>
      </c>
      <c r="AB220" s="42" t="s">
        <v>474</v>
      </c>
      <c r="AC220" s="42" t="s">
        <v>475</v>
      </c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 t="s">
        <v>618</v>
      </c>
      <c r="EI220" s="42" t="s">
        <v>619</v>
      </c>
      <c r="EJ220" s="42">
        <v>31002</v>
      </c>
      <c r="EK220" s="42" t="s">
        <v>21</v>
      </c>
      <c r="EL220" s="42">
        <v>9713</v>
      </c>
      <c r="EM220" s="42" t="s">
        <v>620</v>
      </c>
      <c r="EN220" s="42" t="s">
        <v>621</v>
      </c>
      <c r="EO220" s="42" t="s">
        <v>489</v>
      </c>
      <c r="EP220" s="42"/>
      <c r="EQ220" s="42" t="s">
        <v>490</v>
      </c>
    </row>
    <row r="221" spans="1:147" ht="15">
      <c r="A221" s="42">
        <v>25</v>
      </c>
      <c r="B221" s="42">
        <v>220</v>
      </c>
      <c r="C221" s="42" t="s">
        <v>105</v>
      </c>
      <c r="D221" s="42" t="s">
        <v>1205</v>
      </c>
      <c r="E221" s="42" t="s">
        <v>610</v>
      </c>
      <c r="F221" s="42"/>
      <c r="G221" s="42" t="s">
        <v>611</v>
      </c>
      <c r="H221" s="42">
        <v>31002</v>
      </c>
      <c r="I221" s="42" t="s">
        <v>21</v>
      </c>
      <c r="J221" s="42" t="s">
        <v>504</v>
      </c>
      <c r="K221" s="42" t="s">
        <v>471</v>
      </c>
      <c r="L221" s="42">
        <v>126022</v>
      </c>
      <c r="M221" s="43">
        <v>31978</v>
      </c>
      <c r="N221" s="42" t="s">
        <v>472</v>
      </c>
      <c r="O221" s="42" t="s">
        <v>473</v>
      </c>
      <c r="P221" s="42" t="s">
        <v>474</v>
      </c>
      <c r="Q221" s="42" t="s">
        <v>475</v>
      </c>
      <c r="R221" s="42" t="s">
        <v>616</v>
      </c>
      <c r="S221" s="42" t="s">
        <v>617</v>
      </c>
      <c r="T221" s="42">
        <v>31002</v>
      </c>
      <c r="U221" s="42" t="s">
        <v>21</v>
      </c>
      <c r="V221" s="42" t="s">
        <v>504</v>
      </c>
      <c r="W221" s="42" t="s">
        <v>471</v>
      </c>
      <c r="X221" s="42">
        <v>524339</v>
      </c>
      <c r="Y221" s="43">
        <v>34183</v>
      </c>
      <c r="Z221" s="42" t="s">
        <v>472</v>
      </c>
      <c r="AA221" s="42" t="s">
        <v>473</v>
      </c>
      <c r="AB221" s="42" t="s">
        <v>474</v>
      </c>
      <c r="AC221" s="42" t="s">
        <v>475</v>
      </c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 t="s">
        <v>618</v>
      </c>
      <c r="EI221" s="42" t="s">
        <v>619</v>
      </c>
      <c r="EJ221" s="42">
        <v>31002</v>
      </c>
      <c r="EK221" s="42" t="s">
        <v>21</v>
      </c>
      <c r="EL221" s="42">
        <v>9713</v>
      </c>
      <c r="EM221" s="42" t="s">
        <v>620</v>
      </c>
      <c r="EN221" s="42" t="s">
        <v>621</v>
      </c>
      <c r="EO221" s="42" t="s">
        <v>489</v>
      </c>
      <c r="EP221" s="42"/>
      <c r="EQ221" s="42" t="s">
        <v>490</v>
      </c>
    </row>
    <row r="222" spans="1:147" ht="15">
      <c r="A222" s="42">
        <v>25</v>
      </c>
      <c r="B222" s="42">
        <v>221</v>
      </c>
      <c r="C222" s="42" t="s">
        <v>105</v>
      </c>
      <c r="D222" s="42" t="s">
        <v>125</v>
      </c>
      <c r="E222" s="42" t="s">
        <v>1206</v>
      </c>
      <c r="F222" s="42"/>
      <c r="G222" s="42" t="s">
        <v>1063</v>
      </c>
      <c r="H222" s="42">
        <v>79005</v>
      </c>
      <c r="I222" s="42" t="s">
        <v>790</v>
      </c>
      <c r="J222" s="42" t="s">
        <v>484</v>
      </c>
      <c r="K222" s="42" t="s">
        <v>471</v>
      </c>
      <c r="L222" s="42">
        <v>487549</v>
      </c>
      <c r="M222" s="43">
        <v>36913</v>
      </c>
      <c r="N222" s="42" t="s">
        <v>472</v>
      </c>
      <c r="O222" s="42" t="s">
        <v>473</v>
      </c>
      <c r="P222" s="42" t="s">
        <v>474</v>
      </c>
      <c r="Q222" s="42" t="s">
        <v>474</v>
      </c>
      <c r="R222" s="42" t="s">
        <v>1207</v>
      </c>
      <c r="S222" s="42" t="s">
        <v>1102</v>
      </c>
      <c r="T222" s="42">
        <v>79005</v>
      </c>
      <c r="U222" s="42" t="s">
        <v>790</v>
      </c>
      <c r="V222" s="42" t="s">
        <v>504</v>
      </c>
      <c r="W222" s="42" t="s">
        <v>471</v>
      </c>
      <c r="X222" s="42">
        <v>459625</v>
      </c>
      <c r="Y222" s="43">
        <v>31025</v>
      </c>
      <c r="Z222" s="42" t="s">
        <v>472</v>
      </c>
      <c r="AA222" s="42" t="s">
        <v>473</v>
      </c>
      <c r="AB222" s="42" t="s">
        <v>474</v>
      </c>
      <c r="AC222" s="42" t="s">
        <v>474</v>
      </c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 t="s">
        <v>791</v>
      </c>
      <c r="EI222" s="42" t="s">
        <v>792</v>
      </c>
      <c r="EJ222" s="42">
        <v>79005</v>
      </c>
      <c r="EK222" s="42" t="s">
        <v>790</v>
      </c>
      <c r="EL222" s="42">
        <v>186560</v>
      </c>
      <c r="EM222" s="42" t="s">
        <v>793</v>
      </c>
      <c r="EN222" s="42" t="s">
        <v>794</v>
      </c>
      <c r="EO222" s="42" t="s">
        <v>489</v>
      </c>
      <c r="EP222" s="42"/>
      <c r="EQ222" s="42" t="s">
        <v>490</v>
      </c>
    </row>
    <row r="223" spans="1:147" ht="15">
      <c r="A223" s="42">
        <v>25</v>
      </c>
      <c r="B223" s="42">
        <v>222</v>
      </c>
      <c r="C223" s="42" t="s">
        <v>105</v>
      </c>
      <c r="D223" s="42" t="s">
        <v>1208</v>
      </c>
      <c r="E223" s="42" t="s">
        <v>937</v>
      </c>
      <c r="F223" s="42"/>
      <c r="G223" s="42" t="s">
        <v>674</v>
      </c>
      <c r="H223" s="42">
        <v>79005</v>
      </c>
      <c r="I223" s="42" t="s">
        <v>790</v>
      </c>
      <c r="J223" s="42" t="s">
        <v>504</v>
      </c>
      <c r="K223" s="42" t="s">
        <v>471</v>
      </c>
      <c r="L223" s="42">
        <v>211054</v>
      </c>
      <c r="M223" s="43">
        <v>32055</v>
      </c>
      <c r="N223" s="42" t="s">
        <v>472</v>
      </c>
      <c r="O223" s="42" t="s">
        <v>473</v>
      </c>
      <c r="P223" s="42" t="s">
        <v>474</v>
      </c>
      <c r="Q223" s="42" t="s">
        <v>474</v>
      </c>
      <c r="R223" s="42" t="s">
        <v>1209</v>
      </c>
      <c r="S223" s="42" t="s">
        <v>1210</v>
      </c>
      <c r="T223" s="42">
        <v>79005</v>
      </c>
      <c r="U223" s="42" t="s">
        <v>790</v>
      </c>
      <c r="V223" s="42" t="s">
        <v>504</v>
      </c>
      <c r="W223" s="42" t="s">
        <v>471</v>
      </c>
      <c r="X223" s="42">
        <v>492524</v>
      </c>
      <c r="Y223" s="43">
        <v>33983</v>
      </c>
      <c r="Z223" s="42" t="s">
        <v>472</v>
      </c>
      <c r="AA223" s="42" t="s">
        <v>473</v>
      </c>
      <c r="AB223" s="42" t="s">
        <v>474</v>
      </c>
      <c r="AC223" s="42" t="s">
        <v>474</v>
      </c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 t="s">
        <v>791</v>
      </c>
      <c r="EI223" s="42" t="s">
        <v>792</v>
      </c>
      <c r="EJ223" s="42">
        <v>79005</v>
      </c>
      <c r="EK223" s="42" t="s">
        <v>790</v>
      </c>
      <c r="EL223" s="42">
        <v>186560</v>
      </c>
      <c r="EM223" s="42" t="s">
        <v>793</v>
      </c>
      <c r="EN223" s="42" t="s">
        <v>794</v>
      </c>
      <c r="EO223" s="42" t="s">
        <v>489</v>
      </c>
      <c r="EP223" s="42"/>
      <c r="EQ223" s="42" t="s">
        <v>490</v>
      </c>
    </row>
    <row r="224" spans="1:147" ht="15">
      <c r="A224" s="42">
        <v>25</v>
      </c>
      <c r="B224" s="42">
        <v>223</v>
      </c>
      <c r="C224" s="42" t="s">
        <v>105</v>
      </c>
      <c r="D224" s="42" t="s">
        <v>123</v>
      </c>
      <c r="E224" s="42" t="s">
        <v>1211</v>
      </c>
      <c r="F224" s="42"/>
      <c r="G224" s="42" t="s">
        <v>1212</v>
      </c>
      <c r="H224" s="42">
        <v>24001</v>
      </c>
      <c r="I224" s="42" t="s">
        <v>37</v>
      </c>
      <c r="J224" s="42" t="s">
        <v>547</v>
      </c>
      <c r="K224" s="42" t="s">
        <v>471</v>
      </c>
      <c r="L224" s="42">
        <v>493373</v>
      </c>
      <c r="M224" s="43">
        <v>36188</v>
      </c>
      <c r="N224" s="42" t="s">
        <v>472</v>
      </c>
      <c r="O224" s="42" t="s">
        <v>473</v>
      </c>
      <c r="P224" s="42" t="s">
        <v>474</v>
      </c>
      <c r="Q224" s="42" t="s">
        <v>474</v>
      </c>
      <c r="R224" s="42" t="s">
        <v>1213</v>
      </c>
      <c r="S224" s="42" t="s">
        <v>759</v>
      </c>
      <c r="T224" s="42">
        <v>24001</v>
      </c>
      <c r="U224" s="42" t="s">
        <v>37</v>
      </c>
      <c r="V224" s="42" t="s">
        <v>547</v>
      </c>
      <c r="W224" s="42" t="s">
        <v>471</v>
      </c>
      <c r="X224" s="42">
        <v>487000</v>
      </c>
      <c r="Y224" s="43">
        <v>36234</v>
      </c>
      <c r="Z224" s="42" t="s">
        <v>472</v>
      </c>
      <c r="AA224" s="42" t="s">
        <v>473</v>
      </c>
      <c r="AB224" s="42" t="s">
        <v>474</v>
      </c>
      <c r="AC224" s="42" t="s">
        <v>474</v>
      </c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 t="s">
        <v>661</v>
      </c>
      <c r="EI224" s="42" t="s">
        <v>588</v>
      </c>
      <c r="EJ224" s="42">
        <v>24001</v>
      </c>
      <c r="EK224" s="42" t="s">
        <v>37</v>
      </c>
      <c r="EL224" s="42">
        <v>93738</v>
      </c>
      <c r="EM224" s="42"/>
      <c r="EN224" s="42" t="s">
        <v>662</v>
      </c>
      <c r="EO224" s="42" t="s">
        <v>489</v>
      </c>
      <c r="EP224" s="42"/>
      <c r="EQ224" s="42" t="s">
        <v>490</v>
      </c>
    </row>
    <row r="225" spans="1:147" ht="15">
      <c r="A225" s="42">
        <v>25</v>
      </c>
      <c r="B225" s="42">
        <v>224</v>
      </c>
      <c r="C225" s="42" t="s">
        <v>105</v>
      </c>
      <c r="D225" s="42" t="s">
        <v>35</v>
      </c>
      <c r="E225" s="42" t="s">
        <v>318</v>
      </c>
      <c r="F225" s="42"/>
      <c r="G225" s="42" t="s">
        <v>686</v>
      </c>
      <c r="H225" s="42">
        <v>16001</v>
      </c>
      <c r="I225" s="42" t="s">
        <v>28</v>
      </c>
      <c r="J225" s="42" t="s">
        <v>504</v>
      </c>
      <c r="K225" s="42" t="s">
        <v>471</v>
      </c>
      <c r="L225" s="42">
        <v>396519</v>
      </c>
      <c r="M225" s="43">
        <v>32272</v>
      </c>
      <c r="N225" s="42" t="s">
        <v>472</v>
      </c>
      <c r="O225" s="42" t="s">
        <v>473</v>
      </c>
      <c r="P225" s="42" t="s">
        <v>474</v>
      </c>
      <c r="Q225" s="42" t="s">
        <v>474</v>
      </c>
      <c r="R225" s="42" t="s">
        <v>240</v>
      </c>
      <c r="S225" s="42" t="s">
        <v>771</v>
      </c>
      <c r="T225" s="42">
        <v>16001</v>
      </c>
      <c r="U225" s="42" t="s">
        <v>28</v>
      </c>
      <c r="V225" s="42" t="s">
        <v>583</v>
      </c>
      <c r="W225" s="42" t="s">
        <v>471</v>
      </c>
      <c r="X225" s="42">
        <v>503541</v>
      </c>
      <c r="Y225" s="43">
        <v>37400</v>
      </c>
      <c r="Z225" s="42" t="s">
        <v>472</v>
      </c>
      <c r="AA225" s="42" t="s">
        <v>473</v>
      </c>
      <c r="AB225" s="42" t="s">
        <v>474</v>
      </c>
      <c r="AC225" s="42" t="s">
        <v>474</v>
      </c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 t="s">
        <v>146</v>
      </c>
      <c r="EI225" s="42" t="s">
        <v>691</v>
      </c>
      <c r="EJ225" s="42">
        <v>16001</v>
      </c>
      <c r="EK225" s="42" t="s">
        <v>28</v>
      </c>
      <c r="EL225" s="42">
        <v>128671</v>
      </c>
      <c r="EM225" s="42"/>
      <c r="EN225" s="42" t="s">
        <v>692</v>
      </c>
      <c r="EO225" s="42" t="s">
        <v>489</v>
      </c>
      <c r="EP225" s="42"/>
      <c r="EQ225" s="42" t="s">
        <v>490</v>
      </c>
    </row>
    <row r="226" spans="1:147" ht="15">
      <c r="A226" s="42">
        <v>25</v>
      </c>
      <c r="B226" s="42">
        <v>225</v>
      </c>
      <c r="C226" s="42" t="s">
        <v>105</v>
      </c>
      <c r="D226" s="42" t="s">
        <v>15</v>
      </c>
      <c r="E226" s="42" t="s">
        <v>317</v>
      </c>
      <c r="F226" s="42"/>
      <c r="G226" s="42" t="s">
        <v>518</v>
      </c>
      <c r="H226" s="42">
        <v>64019</v>
      </c>
      <c r="I226" s="42" t="s">
        <v>14</v>
      </c>
      <c r="J226" s="42" t="s">
        <v>547</v>
      </c>
      <c r="K226" s="42" t="s">
        <v>471</v>
      </c>
      <c r="L226" s="42">
        <v>405439</v>
      </c>
      <c r="M226" s="43">
        <v>36199</v>
      </c>
      <c r="N226" s="42" t="s">
        <v>472</v>
      </c>
      <c r="O226" s="42" t="s">
        <v>473</v>
      </c>
      <c r="P226" s="42" t="s">
        <v>474</v>
      </c>
      <c r="Q226" s="42" t="s">
        <v>474</v>
      </c>
      <c r="R226" s="42" t="s">
        <v>973</v>
      </c>
      <c r="S226" s="42" t="s">
        <v>664</v>
      </c>
      <c r="T226" s="42">
        <v>64019</v>
      </c>
      <c r="U226" s="42" t="s">
        <v>14</v>
      </c>
      <c r="V226" s="42" t="s">
        <v>547</v>
      </c>
      <c r="W226" s="42" t="s">
        <v>471</v>
      </c>
      <c r="X226" s="42">
        <v>351527</v>
      </c>
      <c r="Y226" s="43">
        <v>35971</v>
      </c>
      <c r="Z226" s="42" t="s">
        <v>472</v>
      </c>
      <c r="AA226" s="42" t="s">
        <v>473</v>
      </c>
      <c r="AB226" s="42" t="s">
        <v>474</v>
      </c>
      <c r="AC226" s="42" t="s">
        <v>474</v>
      </c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 t="s">
        <v>654</v>
      </c>
      <c r="EI226" s="42" t="s">
        <v>503</v>
      </c>
      <c r="EJ226" s="42">
        <v>64019</v>
      </c>
      <c r="EK226" s="42" t="s">
        <v>14</v>
      </c>
      <c r="EL226" s="42">
        <v>65728</v>
      </c>
      <c r="EM226" s="42"/>
      <c r="EN226" s="42" t="s">
        <v>655</v>
      </c>
      <c r="EO226" s="42" t="s">
        <v>489</v>
      </c>
      <c r="EP226" s="42"/>
      <c r="EQ226" s="42" t="s">
        <v>490</v>
      </c>
    </row>
    <row r="227" spans="1:147" ht="15">
      <c r="A227" s="42">
        <v>25</v>
      </c>
      <c r="B227" s="42">
        <v>226</v>
      </c>
      <c r="C227" s="42" t="s">
        <v>105</v>
      </c>
      <c r="D227" s="42" t="s">
        <v>18</v>
      </c>
      <c r="E227" s="42" t="s">
        <v>1214</v>
      </c>
      <c r="F227" s="42"/>
      <c r="G227" s="42"/>
      <c r="H227" s="42"/>
      <c r="I227" s="42"/>
      <c r="J227" s="42"/>
      <c r="K227" s="42"/>
      <c r="L227" s="42"/>
      <c r="M227" s="43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3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</row>
    <row r="228" spans="1:147" ht="15">
      <c r="A228" s="42">
        <v>25</v>
      </c>
      <c r="B228" s="42">
        <v>227</v>
      </c>
      <c r="C228" s="42" t="s">
        <v>105</v>
      </c>
      <c r="D228" s="42" t="s">
        <v>19</v>
      </c>
      <c r="E228" s="42" t="s">
        <v>215</v>
      </c>
      <c r="F228" s="42"/>
      <c r="G228" s="42"/>
      <c r="H228" s="42"/>
      <c r="I228" s="42"/>
      <c r="J228" s="42"/>
      <c r="K228" s="42"/>
      <c r="L228" s="42"/>
      <c r="M228" s="43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3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</row>
    <row r="229" spans="1:147" ht="15">
      <c r="A229" s="42">
        <v>26</v>
      </c>
      <c r="B229" s="42">
        <v>228</v>
      </c>
      <c r="C229" s="42" t="s">
        <v>321</v>
      </c>
      <c r="D229" s="42" t="s">
        <v>18</v>
      </c>
      <c r="E229" s="42" t="s">
        <v>246</v>
      </c>
      <c r="F229" s="42"/>
      <c r="G229" s="42"/>
      <c r="H229" s="42"/>
      <c r="I229" s="42"/>
      <c r="J229" s="42"/>
      <c r="K229" s="42"/>
      <c r="L229" s="42"/>
      <c r="M229" s="43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3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</row>
    <row r="230" spans="1:147" ht="15">
      <c r="A230" s="42">
        <v>26</v>
      </c>
      <c r="B230" s="42">
        <v>229</v>
      </c>
      <c r="C230" s="42" t="s">
        <v>321</v>
      </c>
      <c r="D230" s="42" t="s">
        <v>19</v>
      </c>
      <c r="E230" s="42" t="s">
        <v>1215</v>
      </c>
      <c r="F230" s="42"/>
      <c r="G230" s="42"/>
      <c r="H230" s="42"/>
      <c r="I230" s="42"/>
      <c r="J230" s="42"/>
      <c r="K230" s="42"/>
      <c r="L230" s="42"/>
      <c r="M230" s="43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3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</row>
    <row r="231" spans="1:147" ht="15">
      <c r="A231" s="42">
        <v>26</v>
      </c>
      <c r="B231" s="42">
        <v>230</v>
      </c>
      <c r="C231" s="42" t="s">
        <v>321</v>
      </c>
      <c r="D231" s="42" t="s">
        <v>573</v>
      </c>
      <c r="E231" s="42" t="s">
        <v>1216</v>
      </c>
      <c r="F231" s="42"/>
      <c r="G231" s="42"/>
      <c r="H231" s="42"/>
      <c r="I231" s="42"/>
      <c r="J231" s="42"/>
      <c r="K231" s="42"/>
      <c r="L231" s="42"/>
      <c r="M231" s="43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3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</row>
    <row r="232" spans="1:147" ht="15">
      <c r="A232" s="42">
        <v>26</v>
      </c>
      <c r="B232" s="42">
        <v>231</v>
      </c>
      <c r="C232" s="42" t="s">
        <v>106</v>
      </c>
      <c r="D232" s="42" t="s">
        <v>35</v>
      </c>
      <c r="E232" s="42" t="s">
        <v>295</v>
      </c>
      <c r="F232" s="42"/>
      <c r="G232" s="42" t="s">
        <v>233</v>
      </c>
      <c r="H232" s="42">
        <v>16001</v>
      </c>
      <c r="I232" s="42" t="s">
        <v>28</v>
      </c>
      <c r="J232" s="42" t="s">
        <v>583</v>
      </c>
      <c r="K232" s="42" t="s">
        <v>471</v>
      </c>
      <c r="L232" s="42">
        <v>437462</v>
      </c>
      <c r="M232" s="43">
        <v>37511</v>
      </c>
      <c r="N232" s="42" t="s">
        <v>495</v>
      </c>
      <c r="O232" s="42" t="s">
        <v>473</v>
      </c>
      <c r="P232" s="42" t="s">
        <v>474</v>
      </c>
      <c r="Q232" s="42" t="s">
        <v>475</v>
      </c>
      <c r="R232" s="42" t="s">
        <v>1217</v>
      </c>
      <c r="S232" s="42" t="s">
        <v>1218</v>
      </c>
      <c r="T232" s="42">
        <v>16001</v>
      </c>
      <c r="U232" s="42" t="s">
        <v>28</v>
      </c>
      <c r="V232" s="42" t="s">
        <v>583</v>
      </c>
      <c r="W232" s="42" t="s">
        <v>471</v>
      </c>
      <c r="X232" s="42">
        <v>466868</v>
      </c>
      <c r="Y232" s="43">
        <v>37446</v>
      </c>
      <c r="Z232" s="42" t="s">
        <v>495</v>
      </c>
      <c r="AA232" s="42" t="s">
        <v>473</v>
      </c>
      <c r="AB232" s="42" t="s">
        <v>474</v>
      </c>
      <c r="AC232" s="42" t="s">
        <v>475</v>
      </c>
      <c r="AD232" s="42" t="s">
        <v>239</v>
      </c>
      <c r="AE232" s="42" t="s">
        <v>497</v>
      </c>
      <c r="AF232" s="42">
        <v>16001</v>
      </c>
      <c r="AG232" s="42" t="s">
        <v>28</v>
      </c>
      <c r="AH232" s="42" t="s">
        <v>583</v>
      </c>
      <c r="AI232" s="42" t="s">
        <v>471</v>
      </c>
      <c r="AJ232" s="42">
        <v>452257</v>
      </c>
      <c r="AK232" s="43">
        <v>37525</v>
      </c>
      <c r="AL232" s="42" t="s">
        <v>495</v>
      </c>
      <c r="AM232" s="42" t="s">
        <v>473</v>
      </c>
      <c r="AN232" s="42" t="s">
        <v>474</v>
      </c>
      <c r="AO232" s="42" t="s">
        <v>474</v>
      </c>
      <c r="AP232" s="42" t="s">
        <v>1141</v>
      </c>
      <c r="AQ232" s="42" t="s">
        <v>1219</v>
      </c>
      <c r="AR232" s="42">
        <v>16001</v>
      </c>
      <c r="AS232" s="42" t="s">
        <v>28</v>
      </c>
      <c r="AT232" s="42" t="s">
        <v>484</v>
      </c>
      <c r="AU232" s="42" t="s">
        <v>471</v>
      </c>
      <c r="AV232" s="42">
        <v>469813</v>
      </c>
      <c r="AW232" s="43">
        <v>36989</v>
      </c>
      <c r="AX232" s="42" t="s">
        <v>495</v>
      </c>
      <c r="AY232" s="42" t="s">
        <v>1220</v>
      </c>
      <c r="AZ232" s="42" t="s">
        <v>474</v>
      </c>
      <c r="BA232" s="42" t="s">
        <v>474</v>
      </c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 t="s">
        <v>146</v>
      </c>
      <c r="EI232" s="42" t="s">
        <v>691</v>
      </c>
      <c r="EJ232" s="42">
        <v>16001</v>
      </c>
      <c r="EK232" s="42" t="s">
        <v>28</v>
      </c>
      <c r="EL232" s="42">
        <v>128671</v>
      </c>
      <c r="EM232" s="42"/>
      <c r="EN232" s="42" t="s">
        <v>692</v>
      </c>
      <c r="EO232" s="42" t="s">
        <v>489</v>
      </c>
      <c r="EP232" s="42"/>
      <c r="EQ232" s="42" t="s">
        <v>490</v>
      </c>
    </row>
    <row r="233" spans="1:147" ht="15">
      <c r="A233" s="42">
        <v>27</v>
      </c>
      <c r="B233" s="42">
        <v>232</v>
      </c>
      <c r="C233" s="42" t="s">
        <v>1221</v>
      </c>
      <c r="D233" s="42" t="s">
        <v>573</v>
      </c>
      <c r="E233" s="42" t="s">
        <v>1222</v>
      </c>
      <c r="F233" s="42"/>
      <c r="G233" s="42"/>
      <c r="H233" s="42"/>
      <c r="I233" s="42"/>
      <c r="J233" s="42"/>
      <c r="K233" s="42"/>
      <c r="L233" s="42"/>
      <c r="M233" s="43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3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</row>
    <row r="234" spans="1:147" ht="15">
      <c r="A234" s="42">
        <v>27</v>
      </c>
      <c r="B234" s="42">
        <v>233</v>
      </c>
      <c r="C234" s="42" t="s">
        <v>132</v>
      </c>
      <c r="D234" s="42" t="s">
        <v>1223</v>
      </c>
      <c r="E234" s="42" t="s">
        <v>298</v>
      </c>
      <c r="F234" s="42"/>
      <c r="G234" s="42" t="s">
        <v>871</v>
      </c>
      <c r="H234" s="42">
        <v>31005</v>
      </c>
      <c r="I234" s="42" t="s">
        <v>561</v>
      </c>
      <c r="J234" s="42" t="s">
        <v>583</v>
      </c>
      <c r="K234" s="42" t="s">
        <v>471</v>
      </c>
      <c r="L234" s="42">
        <v>419318</v>
      </c>
      <c r="M234" s="43">
        <v>37357</v>
      </c>
      <c r="N234" s="42" t="s">
        <v>495</v>
      </c>
      <c r="O234" s="42" t="s">
        <v>473</v>
      </c>
      <c r="P234" s="42" t="s">
        <v>474</v>
      </c>
      <c r="Q234" s="42" t="s">
        <v>474</v>
      </c>
      <c r="R234" s="42" t="s">
        <v>257</v>
      </c>
      <c r="S234" s="42" t="s">
        <v>1224</v>
      </c>
      <c r="T234" s="42">
        <v>31005</v>
      </c>
      <c r="U234" s="42" t="s">
        <v>561</v>
      </c>
      <c r="V234" s="42" t="s">
        <v>547</v>
      </c>
      <c r="W234" s="42" t="s">
        <v>471</v>
      </c>
      <c r="X234" s="42">
        <v>328436</v>
      </c>
      <c r="Y234" s="43">
        <v>35791</v>
      </c>
      <c r="Z234" s="42" t="s">
        <v>495</v>
      </c>
      <c r="AA234" s="42" t="s">
        <v>473</v>
      </c>
      <c r="AB234" s="42" t="s">
        <v>474</v>
      </c>
      <c r="AC234" s="42" t="s">
        <v>474</v>
      </c>
      <c r="AD234" s="42" t="s">
        <v>1225</v>
      </c>
      <c r="AE234" s="42" t="s">
        <v>592</v>
      </c>
      <c r="AF234" s="42">
        <v>31005</v>
      </c>
      <c r="AG234" s="42" t="s">
        <v>561</v>
      </c>
      <c r="AH234" s="42" t="s">
        <v>583</v>
      </c>
      <c r="AI234" s="42" t="s">
        <v>471</v>
      </c>
      <c r="AJ234" s="42">
        <v>432930</v>
      </c>
      <c r="AK234" s="43">
        <v>37436</v>
      </c>
      <c r="AL234" s="42" t="s">
        <v>495</v>
      </c>
      <c r="AM234" s="42" t="s">
        <v>473</v>
      </c>
      <c r="AN234" s="42" t="s">
        <v>474</v>
      </c>
      <c r="AO234" s="42" t="s">
        <v>475</v>
      </c>
      <c r="AP234" s="42" t="s">
        <v>1226</v>
      </c>
      <c r="AQ234" s="42" t="s">
        <v>849</v>
      </c>
      <c r="AR234" s="42">
        <v>46008</v>
      </c>
      <c r="AS234" s="42" t="s">
        <v>785</v>
      </c>
      <c r="AT234" s="42" t="s">
        <v>583</v>
      </c>
      <c r="AU234" s="42" t="s">
        <v>471</v>
      </c>
      <c r="AV234" s="42">
        <v>450231</v>
      </c>
      <c r="AW234" s="43">
        <v>37450</v>
      </c>
      <c r="AX234" s="42" t="s">
        <v>495</v>
      </c>
      <c r="AY234" s="42" t="s">
        <v>473</v>
      </c>
      <c r="AZ234" s="42" t="s">
        <v>474</v>
      </c>
      <c r="BA234" s="42" t="s">
        <v>474</v>
      </c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 t="s">
        <v>564</v>
      </c>
      <c r="EI234" s="42" t="s">
        <v>522</v>
      </c>
      <c r="EJ234" s="42">
        <v>31005</v>
      </c>
      <c r="EK234" s="42" t="s">
        <v>561</v>
      </c>
      <c r="EL234" s="42">
        <v>10915</v>
      </c>
      <c r="EM234" s="42"/>
      <c r="EN234" s="42" t="s">
        <v>565</v>
      </c>
      <c r="EO234" s="42" t="s">
        <v>489</v>
      </c>
      <c r="EP234" s="42"/>
      <c r="EQ234" s="42" t="s">
        <v>490</v>
      </c>
    </row>
    <row r="235" spans="1:147" ht="15">
      <c r="A235" s="42">
        <v>27</v>
      </c>
      <c r="B235" s="42">
        <v>234</v>
      </c>
      <c r="C235" s="42" t="s">
        <v>132</v>
      </c>
      <c r="D235" s="42" t="s">
        <v>46</v>
      </c>
      <c r="E235" s="42" t="s">
        <v>237</v>
      </c>
      <c r="F235" s="42"/>
      <c r="G235" s="42" t="s">
        <v>1227</v>
      </c>
      <c r="H235" s="42">
        <v>47017</v>
      </c>
      <c r="I235" s="42" t="s">
        <v>33</v>
      </c>
      <c r="J235" s="42" t="s">
        <v>583</v>
      </c>
      <c r="K235" s="42" t="s">
        <v>471</v>
      </c>
      <c r="L235" s="42">
        <v>453189</v>
      </c>
      <c r="M235" s="43">
        <v>37259</v>
      </c>
      <c r="N235" s="42" t="s">
        <v>495</v>
      </c>
      <c r="O235" s="42" t="s">
        <v>473</v>
      </c>
      <c r="P235" s="42" t="s">
        <v>474</v>
      </c>
      <c r="Q235" s="42" t="s">
        <v>474</v>
      </c>
      <c r="R235" s="42" t="s">
        <v>1228</v>
      </c>
      <c r="S235" s="42" t="s">
        <v>911</v>
      </c>
      <c r="T235" s="42">
        <v>47017</v>
      </c>
      <c r="U235" s="42" t="s">
        <v>33</v>
      </c>
      <c r="V235" s="42" t="s">
        <v>547</v>
      </c>
      <c r="W235" s="42" t="s">
        <v>471</v>
      </c>
      <c r="X235" s="42">
        <v>397102</v>
      </c>
      <c r="Y235" s="43">
        <v>35857</v>
      </c>
      <c r="Z235" s="42" t="s">
        <v>495</v>
      </c>
      <c r="AA235" s="42" t="s">
        <v>473</v>
      </c>
      <c r="AB235" s="42" t="s">
        <v>474</v>
      </c>
      <c r="AC235" s="42" t="s">
        <v>474</v>
      </c>
      <c r="AD235" s="42" t="s">
        <v>1229</v>
      </c>
      <c r="AE235" s="42" t="s">
        <v>1230</v>
      </c>
      <c r="AF235" s="42">
        <v>47017</v>
      </c>
      <c r="AG235" s="42" t="s">
        <v>33</v>
      </c>
      <c r="AH235" s="42" t="s">
        <v>583</v>
      </c>
      <c r="AI235" s="42" t="s">
        <v>471</v>
      </c>
      <c r="AJ235" s="42">
        <v>504593</v>
      </c>
      <c r="AK235" s="43">
        <v>37611</v>
      </c>
      <c r="AL235" s="42" t="s">
        <v>495</v>
      </c>
      <c r="AM235" s="42" t="s">
        <v>473</v>
      </c>
      <c r="AN235" s="42" t="s">
        <v>474</v>
      </c>
      <c r="AO235" s="42" t="s">
        <v>474</v>
      </c>
      <c r="AP235" s="42" t="s">
        <v>1231</v>
      </c>
      <c r="AQ235" s="42" t="s">
        <v>1232</v>
      </c>
      <c r="AR235" s="42">
        <v>47017</v>
      </c>
      <c r="AS235" s="42" t="s">
        <v>33</v>
      </c>
      <c r="AT235" s="42" t="s">
        <v>583</v>
      </c>
      <c r="AU235" s="42" t="s">
        <v>471</v>
      </c>
      <c r="AV235" s="42">
        <v>446763</v>
      </c>
      <c r="AW235" s="43">
        <v>37400</v>
      </c>
      <c r="AX235" s="42" t="s">
        <v>495</v>
      </c>
      <c r="AY235" s="42" t="s">
        <v>473</v>
      </c>
      <c r="AZ235" s="42" t="s">
        <v>474</v>
      </c>
      <c r="BA235" s="42" t="s">
        <v>474</v>
      </c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 t="s">
        <v>1103</v>
      </c>
      <c r="EI235" s="42" t="s">
        <v>497</v>
      </c>
      <c r="EJ235" s="42">
        <v>47017</v>
      </c>
      <c r="EK235" s="42" t="s">
        <v>33</v>
      </c>
      <c r="EL235" s="42">
        <v>65421</v>
      </c>
      <c r="EM235" s="42"/>
      <c r="EN235" s="42" t="s">
        <v>1104</v>
      </c>
      <c r="EO235" s="42" t="s">
        <v>489</v>
      </c>
      <c r="EP235" s="42"/>
      <c r="EQ235" s="42" t="s">
        <v>490</v>
      </c>
    </row>
    <row r="236" spans="1:147" ht="15">
      <c r="A236" s="42">
        <v>27</v>
      </c>
      <c r="B236" s="42">
        <v>235</v>
      </c>
      <c r="C236" s="42" t="s">
        <v>132</v>
      </c>
      <c r="D236" s="42" t="s">
        <v>52</v>
      </c>
      <c r="E236" s="42" t="s">
        <v>1233</v>
      </c>
      <c r="F236" s="42"/>
      <c r="G236" s="42"/>
      <c r="H236" s="42"/>
      <c r="I236" s="42"/>
      <c r="J236" s="42"/>
      <c r="K236" s="42"/>
      <c r="L236" s="42"/>
      <c r="M236" s="43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3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3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3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</row>
    <row r="237" spans="1:147" ht="15">
      <c r="A237" s="42">
        <v>28</v>
      </c>
      <c r="B237" s="42">
        <v>236</v>
      </c>
      <c r="C237" s="42" t="s">
        <v>107</v>
      </c>
      <c r="D237" s="42" t="s">
        <v>1032</v>
      </c>
      <c r="E237" s="42" t="s">
        <v>1234</v>
      </c>
      <c r="F237" s="42"/>
      <c r="G237" s="42" t="s">
        <v>1235</v>
      </c>
      <c r="H237" s="42">
        <v>87003</v>
      </c>
      <c r="I237" s="42" t="s">
        <v>55</v>
      </c>
      <c r="J237" s="42" t="s">
        <v>484</v>
      </c>
      <c r="K237" s="42" t="s">
        <v>471</v>
      </c>
      <c r="L237" s="42">
        <v>467641</v>
      </c>
      <c r="M237" s="43">
        <v>36956</v>
      </c>
      <c r="N237" s="42" t="s">
        <v>495</v>
      </c>
      <c r="O237" s="42" t="s">
        <v>473</v>
      </c>
      <c r="P237" s="42" t="s">
        <v>474</v>
      </c>
      <c r="Q237" s="42" t="s">
        <v>474</v>
      </c>
      <c r="R237" s="42" t="s">
        <v>1236</v>
      </c>
      <c r="S237" s="42" t="s">
        <v>962</v>
      </c>
      <c r="T237" s="42">
        <v>87003</v>
      </c>
      <c r="U237" s="42" t="s">
        <v>55</v>
      </c>
      <c r="V237" s="42" t="s">
        <v>484</v>
      </c>
      <c r="W237" s="42" t="s">
        <v>471</v>
      </c>
      <c r="X237" s="42">
        <v>463843</v>
      </c>
      <c r="Y237" s="43">
        <v>36946</v>
      </c>
      <c r="Z237" s="42" t="s">
        <v>495</v>
      </c>
      <c r="AA237" s="42" t="s">
        <v>473</v>
      </c>
      <c r="AB237" s="42" t="s">
        <v>474</v>
      </c>
      <c r="AC237" s="42" t="s">
        <v>474</v>
      </c>
      <c r="AD237" s="42" t="s">
        <v>1237</v>
      </c>
      <c r="AE237" s="42" t="s">
        <v>1142</v>
      </c>
      <c r="AF237" s="42">
        <v>87003</v>
      </c>
      <c r="AG237" s="42" t="s">
        <v>55</v>
      </c>
      <c r="AH237" s="42" t="s">
        <v>484</v>
      </c>
      <c r="AI237" s="42" t="s">
        <v>471</v>
      </c>
      <c r="AJ237" s="42">
        <v>501982</v>
      </c>
      <c r="AK237" s="43">
        <v>37038</v>
      </c>
      <c r="AL237" s="42" t="s">
        <v>495</v>
      </c>
      <c r="AM237" s="42" t="s">
        <v>473</v>
      </c>
      <c r="AN237" s="42" t="s">
        <v>474</v>
      </c>
      <c r="AO237" s="42" t="s">
        <v>474</v>
      </c>
      <c r="AP237" s="42" t="s">
        <v>1238</v>
      </c>
      <c r="AQ237" s="42" t="s">
        <v>1239</v>
      </c>
      <c r="AR237" s="42">
        <v>87003</v>
      </c>
      <c r="AS237" s="42" t="s">
        <v>55</v>
      </c>
      <c r="AT237" s="42" t="s">
        <v>484</v>
      </c>
      <c r="AU237" s="42" t="s">
        <v>471</v>
      </c>
      <c r="AV237" s="42">
        <v>467660</v>
      </c>
      <c r="AW237" s="43">
        <v>36986</v>
      </c>
      <c r="AX237" s="42" t="s">
        <v>495</v>
      </c>
      <c r="AY237" s="42" t="s">
        <v>473</v>
      </c>
      <c r="AZ237" s="42" t="s">
        <v>474</v>
      </c>
      <c r="BA237" s="42" t="s">
        <v>474</v>
      </c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 t="s">
        <v>1240</v>
      </c>
      <c r="CY237" s="42" t="s">
        <v>1241</v>
      </c>
      <c r="CZ237" s="42">
        <v>87003</v>
      </c>
      <c r="DA237" s="42" t="s">
        <v>55</v>
      </c>
      <c r="DB237" s="42" t="s">
        <v>944</v>
      </c>
      <c r="DC237" s="42" t="s">
        <v>471</v>
      </c>
      <c r="DD237" s="42">
        <v>467645</v>
      </c>
      <c r="DE237" s="43">
        <v>38210</v>
      </c>
      <c r="DF237" s="42" t="s">
        <v>472</v>
      </c>
      <c r="DG237" s="42" t="s">
        <v>473</v>
      </c>
      <c r="DH237" s="42" t="s">
        <v>474</v>
      </c>
      <c r="DI237" s="42" t="s">
        <v>474</v>
      </c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 t="s">
        <v>1035</v>
      </c>
      <c r="EI237" s="42" t="s">
        <v>1036</v>
      </c>
      <c r="EJ237" s="42">
        <v>87003</v>
      </c>
      <c r="EK237" s="42" t="s">
        <v>55</v>
      </c>
      <c r="EL237" s="42">
        <v>4949</v>
      </c>
      <c r="EM237" s="42"/>
      <c r="EN237" s="42" t="s">
        <v>1037</v>
      </c>
      <c r="EO237" s="42" t="s">
        <v>489</v>
      </c>
      <c r="EP237" s="42"/>
      <c r="EQ237" s="42" t="s">
        <v>490</v>
      </c>
    </row>
    <row r="238" spans="1:147" ht="15">
      <c r="A238" s="42">
        <v>28</v>
      </c>
      <c r="B238" s="42">
        <v>237</v>
      </c>
      <c r="C238" s="42" t="s">
        <v>107</v>
      </c>
      <c r="D238" s="42" t="s">
        <v>54</v>
      </c>
      <c r="E238" s="42" t="s">
        <v>313</v>
      </c>
      <c r="F238" s="42"/>
      <c r="G238" s="42" t="s">
        <v>878</v>
      </c>
      <c r="H238" s="42">
        <v>31004</v>
      </c>
      <c r="I238" s="42" t="s">
        <v>58</v>
      </c>
      <c r="J238" s="42" t="s">
        <v>583</v>
      </c>
      <c r="K238" s="42" t="s">
        <v>471</v>
      </c>
      <c r="L238" s="42">
        <v>471653</v>
      </c>
      <c r="M238" s="43">
        <v>37261</v>
      </c>
      <c r="N238" s="42" t="s">
        <v>495</v>
      </c>
      <c r="O238" s="42" t="s">
        <v>473</v>
      </c>
      <c r="P238" s="42" t="s">
        <v>474</v>
      </c>
      <c r="Q238" s="42" t="s">
        <v>474</v>
      </c>
      <c r="R238" s="42" t="s">
        <v>253</v>
      </c>
      <c r="S238" s="42" t="s">
        <v>1242</v>
      </c>
      <c r="T238" s="42">
        <v>31004</v>
      </c>
      <c r="U238" s="42" t="s">
        <v>58</v>
      </c>
      <c r="V238" s="42" t="s">
        <v>484</v>
      </c>
      <c r="W238" s="42" t="s">
        <v>471</v>
      </c>
      <c r="X238" s="42">
        <v>389268</v>
      </c>
      <c r="Y238" s="43">
        <v>37028</v>
      </c>
      <c r="Z238" s="42" t="s">
        <v>495</v>
      </c>
      <c r="AA238" s="42" t="s">
        <v>473</v>
      </c>
      <c r="AB238" s="42" t="s">
        <v>474</v>
      </c>
      <c r="AC238" s="42" t="s">
        <v>474</v>
      </c>
      <c r="AD238" s="42" t="s">
        <v>304</v>
      </c>
      <c r="AE238" s="42" t="s">
        <v>1243</v>
      </c>
      <c r="AF238" s="42">
        <v>31004</v>
      </c>
      <c r="AG238" s="42" t="s">
        <v>58</v>
      </c>
      <c r="AH238" s="42" t="s">
        <v>583</v>
      </c>
      <c r="AI238" s="42" t="s">
        <v>471</v>
      </c>
      <c r="AJ238" s="42">
        <v>487778</v>
      </c>
      <c r="AK238" s="43">
        <v>37316</v>
      </c>
      <c r="AL238" s="42" t="s">
        <v>495</v>
      </c>
      <c r="AM238" s="42" t="s">
        <v>473</v>
      </c>
      <c r="AN238" s="42" t="s">
        <v>474</v>
      </c>
      <c r="AO238" s="42" t="s">
        <v>474</v>
      </c>
      <c r="AP238" s="42" t="s">
        <v>1244</v>
      </c>
      <c r="AQ238" s="42" t="s">
        <v>1245</v>
      </c>
      <c r="AR238" s="42">
        <v>31004</v>
      </c>
      <c r="AS238" s="42" t="s">
        <v>58</v>
      </c>
      <c r="AT238" s="42" t="s">
        <v>583</v>
      </c>
      <c r="AU238" s="42" t="s">
        <v>471</v>
      </c>
      <c r="AV238" s="42">
        <v>438774</v>
      </c>
      <c r="AW238" s="43">
        <v>37460</v>
      </c>
      <c r="AX238" s="42" t="s">
        <v>495</v>
      </c>
      <c r="AY238" s="42" t="s">
        <v>473</v>
      </c>
      <c r="AZ238" s="42" t="s">
        <v>474</v>
      </c>
      <c r="BA238" s="42" t="s">
        <v>474</v>
      </c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 t="s">
        <v>1246</v>
      </c>
      <c r="CY238" s="42" t="s">
        <v>200</v>
      </c>
      <c r="CZ238" s="42">
        <v>31004</v>
      </c>
      <c r="DA238" s="42" t="s">
        <v>58</v>
      </c>
      <c r="DB238" s="42" t="s">
        <v>583</v>
      </c>
      <c r="DC238" s="42" t="s">
        <v>471</v>
      </c>
      <c r="DD238" s="42">
        <v>387152</v>
      </c>
      <c r="DE238" s="43">
        <v>37418</v>
      </c>
      <c r="DF238" s="42" t="s">
        <v>495</v>
      </c>
      <c r="DG238" s="42" t="s">
        <v>1247</v>
      </c>
      <c r="DH238" s="42" t="s">
        <v>475</v>
      </c>
      <c r="DI238" s="42" t="s">
        <v>475</v>
      </c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 t="s">
        <v>147</v>
      </c>
      <c r="EI238" s="42" t="s">
        <v>503</v>
      </c>
      <c r="EJ238" s="42">
        <v>31004</v>
      </c>
      <c r="EK238" s="42" t="s">
        <v>58</v>
      </c>
      <c r="EL238" s="42">
        <v>9584</v>
      </c>
      <c r="EM238" s="42" t="s">
        <v>594</v>
      </c>
      <c r="EN238" s="42" t="s">
        <v>595</v>
      </c>
      <c r="EO238" s="42" t="s">
        <v>489</v>
      </c>
      <c r="EP238" s="42"/>
      <c r="EQ238" s="42" t="s">
        <v>490</v>
      </c>
    </row>
    <row r="239" spans="1:147" ht="15">
      <c r="A239" s="42">
        <v>28</v>
      </c>
      <c r="B239" s="42">
        <v>238</v>
      </c>
      <c r="C239" s="42" t="s">
        <v>107</v>
      </c>
      <c r="D239" s="42" t="s">
        <v>42</v>
      </c>
      <c r="E239" s="42" t="s">
        <v>214</v>
      </c>
      <c r="F239" s="42"/>
      <c r="G239" s="42" t="s">
        <v>1248</v>
      </c>
      <c r="H239" s="42">
        <v>64018</v>
      </c>
      <c r="I239" s="42" t="s">
        <v>11</v>
      </c>
      <c r="J239" s="42" t="s">
        <v>484</v>
      </c>
      <c r="K239" s="42" t="s">
        <v>471</v>
      </c>
      <c r="L239" s="42">
        <v>420443</v>
      </c>
      <c r="M239" s="43">
        <v>36911</v>
      </c>
      <c r="N239" s="42" t="s">
        <v>495</v>
      </c>
      <c r="O239" s="42" t="s">
        <v>473</v>
      </c>
      <c r="P239" s="42" t="s">
        <v>474</v>
      </c>
      <c r="Q239" s="42" t="s">
        <v>474</v>
      </c>
      <c r="R239" s="42" t="s">
        <v>1249</v>
      </c>
      <c r="S239" s="42" t="s">
        <v>1250</v>
      </c>
      <c r="T239" s="42">
        <v>64018</v>
      </c>
      <c r="U239" s="42" t="s">
        <v>11</v>
      </c>
      <c r="V239" s="42" t="s">
        <v>484</v>
      </c>
      <c r="W239" s="42" t="s">
        <v>471</v>
      </c>
      <c r="X239" s="42">
        <v>450968</v>
      </c>
      <c r="Y239" s="43">
        <v>37067</v>
      </c>
      <c r="Z239" s="42" t="s">
        <v>495</v>
      </c>
      <c r="AA239" s="42" t="s">
        <v>473</v>
      </c>
      <c r="AB239" s="42" t="s">
        <v>474</v>
      </c>
      <c r="AC239" s="42" t="s">
        <v>474</v>
      </c>
      <c r="AD239" s="42" t="s">
        <v>1251</v>
      </c>
      <c r="AE239" s="42" t="s">
        <v>604</v>
      </c>
      <c r="AF239" s="42">
        <v>64018</v>
      </c>
      <c r="AG239" s="42" t="s">
        <v>11</v>
      </c>
      <c r="AH239" s="42" t="s">
        <v>484</v>
      </c>
      <c r="AI239" s="42" t="s">
        <v>471</v>
      </c>
      <c r="AJ239" s="42">
        <v>481742</v>
      </c>
      <c r="AK239" s="43">
        <v>37145</v>
      </c>
      <c r="AL239" s="42" t="s">
        <v>495</v>
      </c>
      <c r="AM239" s="42" t="s">
        <v>473</v>
      </c>
      <c r="AN239" s="42" t="s">
        <v>474</v>
      </c>
      <c r="AO239" s="42" t="s">
        <v>475</v>
      </c>
      <c r="AP239" s="42" t="s">
        <v>162</v>
      </c>
      <c r="AQ239" s="42" t="s">
        <v>533</v>
      </c>
      <c r="AR239" s="42">
        <v>64018</v>
      </c>
      <c r="AS239" s="42" t="s">
        <v>11</v>
      </c>
      <c r="AT239" s="42" t="s">
        <v>484</v>
      </c>
      <c r="AU239" s="42" t="s">
        <v>471</v>
      </c>
      <c r="AV239" s="42">
        <v>454139</v>
      </c>
      <c r="AW239" s="43">
        <v>36909</v>
      </c>
      <c r="AX239" s="42" t="s">
        <v>495</v>
      </c>
      <c r="AY239" s="42" t="s">
        <v>473</v>
      </c>
      <c r="AZ239" s="42" t="s">
        <v>474</v>
      </c>
      <c r="BA239" s="42" t="s">
        <v>474</v>
      </c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 t="s">
        <v>480</v>
      </c>
      <c r="CY239" s="42" t="s">
        <v>664</v>
      </c>
      <c r="CZ239" s="42">
        <v>64018</v>
      </c>
      <c r="DA239" s="42" t="s">
        <v>11</v>
      </c>
      <c r="DB239" s="42" t="s">
        <v>484</v>
      </c>
      <c r="DC239" s="42" t="s">
        <v>471</v>
      </c>
      <c r="DD239" s="42">
        <v>502592</v>
      </c>
      <c r="DE239" s="43">
        <v>37196</v>
      </c>
      <c r="DF239" s="42" t="s">
        <v>472</v>
      </c>
      <c r="DG239" s="42" t="s">
        <v>473</v>
      </c>
      <c r="DH239" s="42" t="s">
        <v>474</v>
      </c>
      <c r="DI239" s="42" t="s">
        <v>474</v>
      </c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 t="s">
        <v>485</v>
      </c>
      <c r="EI239" s="42" t="s">
        <v>486</v>
      </c>
      <c r="EJ239" s="42">
        <v>64018</v>
      </c>
      <c r="EK239" s="42" t="s">
        <v>11</v>
      </c>
      <c r="EL239" s="42">
        <v>104544</v>
      </c>
      <c r="EM239" s="42" t="s">
        <v>487</v>
      </c>
      <c r="EN239" s="42" t="s">
        <v>488</v>
      </c>
      <c r="EO239" s="42" t="s">
        <v>489</v>
      </c>
      <c r="EP239" s="42"/>
      <c r="EQ239" s="42" t="s">
        <v>490</v>
      </c>
    </row>
    <row r="240" spans="1:147" ht="15">
      <c r="A240" s="42">
        <v>28</v>
      </c>
      <c r="B240" s="42">
        <v>239</v>
      </c>
      <c r="C240" s="42" t="s">
        <v>107</v>
      </c>
      <c r="D240" s="42" t="s">
        <v>18</v>
      </c>
      <c r="E240" s="42" t="s">
        <v>609</v>
      </c>
      <c r="F240" s="42"/>
      <c r="G240" s="42"/>
      <c r="H240" s="42"/>
      <c r="I240" s="42"/>
      <c r="J240" s="42"/>
      <c r="K240" s="42"/>
      <c r="L240" s="42"/>
      <c r="M240" s="43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3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3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3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</row>
    <row r="241" spans="1:147" ht="15">
      <c r="A241" s="42">
        <v>28</v>
      </c>
      <c r="B241" s="42">
        <v>240</v>
      </c>
      <c r="C241" s="42" t="s">
        <v>107</v>
      </c>
      <c r="D241" s="42" t="s">
        <v>19</v>
      </c>
      <c r="E241" s="42" t="s">
        <v>1252</v>
      </c>
      <c r="F241" s="42"/>
      <c r="G241" s="42"/>
      <c r="H241" s="42"/>
      <c r="I241" s="42"/>
      <c r="J241" s="42"/>
      <c r="K241" s="42"/>
      <c r="L241" s="42"/>
      <c r="M241" s="43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3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3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3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</row>
    <row r="242" spans="1:147" ht="15">
      <c r="A242" s="42">
        <v>28</v>
      </c>
      <c r="B242" s="42">
        <v>241</v>
      </c>
      <c r="C242" s="42" t="s">
        <v>107</v>
      </c>
      <c r="D242" s="42" t="s">
        <v>573</v>
      </c>
      <c r="E242" s="42" t="s">
        <v>1149</v>
      </c>
      <c r="F242" s="42"/>
      <c r="G242" s="42"/>
      <c r="H242" s="42"/>
      <c r="I242" s="42"/>
      <c r="J242" s="42"/>
      <c r="K242" s="42"/>
      <c r="L242" s="42"/>
      <c r="M242" s="43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3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3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3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</row>
    <row r="243" spans="1:147" ht="15">
      <c r="A243" s="42">
        <v>29</v>
      </c>
      <c r="B243" s="42">
        <v>242</v>
      </c>
      <c r="C243" s="42" t="s">
        <v>108</v>
      </c>
      <c r="D243" s="42" t="s">
        <v>1503</v>
      </c>
      <c r="E243" s="42" t="s">
        <v>1253</v>
      </c>
      <c r="F243" s="42"/>
      <c r="G243" s="42" t="s">
        <v>590</v>
      </c>
      <c r="H243" s="42">
        <v>87003</v>
      </c>
      <c r="I243" s="42" t="s">
        <v>55</v>
      </c>
      <c r="J243" s="42" t="s">
        <v>547</v>
      </c>
      <c r="K243" s="42" t="s">
        <v>471</v>
      </c>
      <c r="L243" s="42">
        <v>382438</v>
      </c>
      <c r="M243" s="43">
        <v>35933</v>
      </c>
      <c r="N243" s="42" t="s">
        <v>495</v>
      </c>
      <c r="O243" s="42" t="s">
        <v>473</v>
      </c>
      <c r="P243" s="42" t="s">
        <v>474</v>
      </c>
      <c r="Q243" s="42" t="s">
        <v>474</v>
      </c>
      <c r="R243" s="42" t="s">
        <v>1254</v>
      </c>
      <c r="S243" s="42" t="s">
        <v>1160</v>
      </c>
      <c r="T243" s="42">
        <v>87003</v>
      </c>
      <c r="U243" s="42" t="s">
        <v>55</v>
      </c>
      <c r="V243" s="42" t="s">
        <v>547</v>
      </c>
      <c r="W243" s="42" t="s">
        <v>471</v>
      </c>
      <c r="X243" s="42">
        <v>468211</v>
      </c>
      <c r="Y243" s="43">
        <v>35892</v>
      </c>
      <c r="Z243" s="42" t="s">
        <v>495</v>
      </c>
      <c r="AA243" s="42" t="s">
        <v>473</v>
      </c>
      <c r="AB243" s="42" t="s">
        <v>474</v>
      </c>
      <c r="AC243" s="42" t="s">
        <v>474</v>
      </c>
      <c r="AD243" s="42" t="s">
        <v>1255</v>
      </c>
      <c r="AE243" s="42" t="s">
        <v>588</v>
      </c>
      <c r="AF243" s="42">
        <v>87003</v>
      </c>
      <c r="AG243" s="42" t="s">
        <v>55</v>
      </c>
      <c r="AH243" s="42" t="s">
        <v>547</v>
      </c>
      <c r="AI243" s="42" t="s">
        <v>471</v>
      </c>
      <c r="AJ243" s="42">
        <v>382686</v>
      </c>
      <c r="AK243" s="43">
        <v>36126</v>
      </c>
      <c r="AL243" s="42" t="s">
        <v>495</v>
      </c>
      <c r="AM243" s="42" t="s">
        <v>473</v>
      </c>
      <c r="AN243" s="42" t="s">
        <v>474</v>
      </c>
      <c r="AO243" s="42" t="s">
        <v>474</v>
      </c>
      <c r="AP243" s="42" t="s">
        <v>1256</v>
      </c>
      <c r="AQ243" s="42" t="s">
        <v>1257</v>
      </c>
      <c r="AR243" s="42">
        <v>87003</v>
      </c>
      <c r="AS243" s="42" t="s">
        <v>55</v>
      </c>
      <c r="AT243" s="42" t="s">
        <v>547</v>
      </c>
      <c r="AU243" s="42" t="s">
        <v>471</v>
      </c>
      <c r="AV243" s="42">
        <v>487262</v>
      </c>
      <c r="AW243" s="43">
        <v>36871</v>
      </c>
      <c r="AX243" s="42" t="s">
        <v>495</v>
      </c>
      <c r="AY243" s="42" t="s">
        <v>473</v>
      </c>
      <c r="AZ243" s="42" t="s">
        <v>474</v>
      </c>
      <c r="BA243" s="42" t="s">
        <v>474</v>
      </c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 t="s">
        <v>1258</v>
      </c>
      <c r="CY243" s="42" t="s">
        <v>1259</v>
      </c>
      <c r="CZ243" s="42">
        <v>87003</v>
      </c>
      <c r="DA243" s="42" t="s">
        <v>55</v>
      </c>
      <c r="DB243" s="42" t="s">
        <v>484</v>
      </c>
      <c r="DC243" s="42" t="s">
        <v>471</v>
      </c>
      <c r="DD243" s="42">
        <v>501988</v>
      </c>
      <c r="DE243" s="43">
        <v>37126</v>
      </c>
      <c r="DF243" s="42" t="s">
        <v>472</v>
      </c>
      <c r="DG243" s="42" t="s">
        <v>473</v>
      </c>
      <c r="DH243" s="42" t="s">
        <v>474</v>
      </c>
      <c r="DI243" s="42" t="s">
        <v>474</v>
      </c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 t="s">
        <v>1035</v>
      </c>
      <c r="EI243" s="42" t="s">
        <v>1036</v>
      </c>
      <c r="EJ243" s="42">
        <v>87003</v>
      </c>
      <c r="EK243" s="42" t="s">
        <v>55</v>
      </c>
      <c r="EL243" s="42">
        <v>4949</v>
      </c>
      <c r="EM243" s="42"/>
      <c r="EN243" s="42" t="s">
        <v>1037</v>
      </c>
      <c r="EO243" s="42" t="s">
        <v>489</v>
      </c>
      <c r="EP243" s="42"/>
      <c r="EQ243" s="42" t="s">
        <v>490</v>
      </c>
    </row>
    <row r="244" spans="1:147" ht="15">
      <c r="A244" s="42">
        <v>29</v>
      </c>
      <c r="B244" s="42">
        <v>243</v>
      </c>
      <c r="C244" s="42" t="s">
        <v>108</v>
      </c>
      <c r="D244" s="42" t="s">
        <v>1504</v>
      </c>
      <c r="E244" s="42" t="s">
        <v>1260</v>
      </c>
      <c r="F244" s="42"/>
      <c r="G244" s="42" t="s">
        <v>526</v>
      </c>
      <c r="H244" s="42">
        <v>64019</v>
      </c>
      <c r="I244" s="42" t="s">
        <v>14</v>
      </c>
      <c r="J244" s="42" t="s">
        <v>547</v>
      </c>
      <c r="K244" s="42" t="s">
        <v>471</v>
      </c>
      <c r="L244" s="42">
        <v>377736</v>
      </c>
      <c r="M244" s="43">
        <v>35674</v>
      </c>
      <c r="N244" s="42" t="s">
        <v>495</v>
      </c>
      <c r="O244" s="42" t="s">
        <v>473</v>
      </c>
      <c r="P244" s="42" t="s">
        <v>474</v>
      </c>
      <c r="Q244" s="42" t="s">
        <v>474</v>
      </c>
      <c r="R244" s="42" t="s">
        <v>1261</v>
      </c>
      <c r="S244" s="42" t="s">
        <v>1262</v>
      </c>
      <c r="T244" s="42">
        <v>64019</v>
      </c>
      <c r="U244" s="42" t="s">
        <v>14</v>
      </c>
      <c r="V244" s="42" t="s">
        <v>547</v>
      </c>
      <c r="W244" s="42" t="s">
        <v>471</v>
      </c>
      <c r="X244" s="42">
        <v>447514</v>
      </c>
      <c r="Y244" s="43">
        <v>36782</v>
      </c>
      <c r="Z244" s="42" t="s">
        <v>495</v>
      </c>
      <c r="AA244" s="42" t="s">
        <v>473</v>
      </c>
      <c r="AB244" s="42" t="s">
        <v>474</v>
      </c>
      <c r="AC244" s="42" t="s">
        <v>474</v>
      </c>
      <c r="AD244" s="42" t="s">
        <v>316</v>
      </c>
      <c r="AE244" s="42" t="s">
        <v>1235</v>
      </c>
      <c r="AF244" s="42">
        <v>64019</v>
      </c>
      <c r="AG244" s="42" t="s">
        <v>14</v>
      </c>
      <c r="AH244" s="42" t="s">
        <v>547</v>
      </c>
      <c r="AI244" s="42" t="s">
        <v>471</v>
      </c>
      <c r="AJ244" s="42">
        <v>394679</v>
      </c>
      <c r="AK244" s="43">
        <v>36496</v>
      </c>
      <c r="AL244" s="42" t="s">
        <v>495</v>
      </c>
      <c r="AM244" s="42" t="s">
        <v>473</v>
      </c>
      <c r="AN244" s="42" t="s">
        <v>474</v>
      </c>
      <c r="AO244" s="42" t="s">
        <v>474</v>
      </c>
      <c r="AP244" s="42" t="s">
        <v>1263</v>
      </c>
      <c r="AQ244" s="42" t="s">
        <v>533</v>
      </c>
      <c r="AR244" s="42">
        <v>64019</v>
      </c>
      <c r="AS244" s="42" t="s">
        <v>14</v>
      </c>
      <c r="AT244" s="42" t="s">
        <v>547</v>
      </c>
      <c r="AU244" s="42" t="s">
        <v>471</v>
      </c>
      <c r="AV244" s="42">
        <v>378259</v>
      </c>
      <c r="AW244" s="43">
        <v>36095</v>
      </c>
      <c r="AX244" s="42" t="s">
        <v>495</v>
      </c>
      <c r="AY244" s="42" t="s">
        <v>473</v>
      </c>
      <c r="AZ244" s="42" t="s">
        <v>474</v>
      </c>
      <c r="BA244" s="42" t="s">
        <v>475</v>
      </c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 t="s">
        <v>1264</v>
      </c>
      <c r="CY244" s="42" t="s">
        <v>1265</v>
      </c>
      <c r="CZ244" s="42">
        <v>64019</v>
      </c>
      <c r="DA244" s="42" t="s">
        <v>14</v>
      </c>
      <c r="DB244" s="42" t="s">
        <v>547</v>
      </c>
      <c r="DC244" s="42" t="s">
        <v>471</v>
      </c>
      <c r="DD244" s="42">
        <v>365164</v>
      </c>
      <c r="DE244" s="43">
        <v>36074</v>
      </c>
      <c r="DF244" s="42" t="s">
        <v>472</v>
      </c>
      <c r="DG244" s="42" t="s">
        <v>473</v>
      </c>
      <c r="DH244" s="42" t="s">
        <v>474</v>
      </c>
      <c r="DI244" s="42" t="s">
        <v>474</v>
      </c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 t="s">
        <v>654</v>
      </c>
      <c r="EI244" s="42" t="s">
        <v>503</v>
      </c>
      <c r="EJ244" s="42">
        <v>64019</v>
      </c>
      <c r="EK244" s="42" t="s">
        <v>14</v>
      </c>
      <c r="EL244" s="42">
        <v>65728</v>
      </c>
      <c r="EM244" s="42"/>
      <c r="EN244" s="42" t="s">
        <v>655</v>
      </c>
      <c r="EO244" s="42" t="s">
        <v>489</v>
      </c>
      <c r="EP244" s="42"/>
      <c r="EQ244" s="42" t="s">
        <v>490</v>
      </c>
    </row>
    <row r="245" spans="1:147" ht="15">
      <c r="A245" s="42">
        <v>30</v>
      </c>
      <c r="B245" s="42">
        <v>244</v>
      </c>
      <c r="C245" s="42" t="s">
        <v>135</v>
      </c>
      <c r="D245" s="42" t="s">
        <v>54</v>
      </c>
      <c r="E245" s="42" t="s">
        <v>249</v>
      </c>
      <c r="F245" s="42"/>
      <c r="G245" s="42" t="s">
        <v>1266</v>
      </c>
      <c r="H245" s="42">
        <v>31004</v>
      </c>
      <c r="I245" s="42" t="s">
        <v>58</v>
      </c>
      <c r="J245" s="42" t="s">
        <v>484</v>
      </c>
      <c r="K245" s="42" t="s">
        <v>471</v>
      </c>
      <c r="L245" s="42">
        <v>432462</v>
      </c>
      <c r="M245" s="43">
        <v>37069</v>
      </c>
      <c r="N245" s="42" t="s">
        <v>472</v>
      </c>
      <c r="O245" s="42" t="s">
        <v>473</v>
      </c>
      <c r="P245" s="42" t="s">
        <v>474</v>
      </c>
      <c r="Q245" s="42" t="s">
        <v>474</v>
      </c>
      <c r="R245" s="42" t="s">
        <v>214</v>
      </c>
      <c r="S245" s="42" t="s">
        <v>1267</v>
      </c>
      <c r="T245" s="42">
        <v>31004</v>
      </c>
      <c r="U245" s="42" t="s">
        <v>58</v>
      </c>
      <c r="V245" s="42" t="s">
        <v>583</v>
      </c>
      <c r="W245" s="42" t="s">
        <v>471</v>
      </c>
      <c r="X245" s="42">
        <v>481745</v>
      </c>
      <c r="Y245" s="43">
        <v>37262</v>
      </c>
      <c r="Z245" s="42" t="s">
        <v>472</v>
      </c>
      <c r="AA245" s="42" t="s">
        <v>473</v>
      </c>
      <c r="AB245" s="42" t="s">
        <v>474</v>
      </c>
      <c r="AC245" s="42" t="s">
        <v>474</v>
      </c>
      <c r="AD245" s="42" t="s">
        <v>250</v>
      </c>
      <c r="AE245" s="42" t="s">
        <v>1268</v>
      </c>
      <c r="AF245" s="42">
        <v>31004</v>
      </c>
      <c r="AG245" s="42" t="s">
        <v>58</v>
      </c>
      <c r="AH245" s="42" t="s">
        <v>484</v>
      </c>
      <c r="AI245" s="42" t="s">
        <v>471</v>
      </c>
      <c r="AJ245" s="42">
        <v>463386</v>
      </c>
      <c r="AK245" s="43">
        <v>36951</v>
      </c>
      <c r="AL245" s="42" t="s">
        <v>472</v>
      </c>
      <c r="AM245" s="42" t="s">
        <v>473</v>
      </c>
      <c r="AN245" s="42" t="s">
        <v>474</v>
      </c>
      <c r="AO245" s="42" t="s">
        <v>474</v>
      </c>
      <c r="AP245" s="42" t="s">
        <v>308</v>
      </c>
      <c r="AQ245" s="42" t="s">
        <v>1269</v>
      </c>
      <c r="AR245" s="42">
        <v>31004</v>
      </c>
      <c r="AS245" s="42" t="s">
        <v>58</v>
      </c>
      <c r="AT245" s="42" t="s">
        <v>484</v>
      </c>
      <c r="AU245" s="42" t="s">
        <v>471</v>
      </c>
      <c r="AV245" s="42">
        <v>463400</v>
      </c>
      <c r="AW245" s="43">
        <v>37206</v>
      </c>
      <c r="AX245" s="42" t="s">
        <v>472</v>
      </c>
      <c r="AY245" s="42" t="s">
        <v>473</v>
      </c>
      <c r="AZ245" s="42" t="s">
        <v>474</v>
      </c>
      <c r="BA245" s="42" t="s">
        <v>474</v>
      </c>
      <c r="BB245" s="42" t="s">
        <v>1270</v>
      </c>
      <c r="BC245" s="42" t="s">
        <v>1062</v>
      </c>
      <c r="BD245" s="42">
        <v>31004</v>
      </c>
      <c r="BE245" s="42" t="s">
        <v>58</v>
      </c>
      <c r="BF245" s="42" t="s">
        <v>583</v>
      </c>
      <c r="BG245" s="42" t="s">
        <v>471</v>
      </c>
      <c r="BH245" s="42">
        <v>468602</v>
      </c>
      <c r="BI245" s="43">
        <v>37280</v>
      </c>
      <c r="BJ245" s="42" t="s">
        <v>472</v>
      </c>
      <c r="BK245" s="42" t="s">
        <v>473</v>
      </c>
      <c r="BL245" s="42" t="s">
        <v>474</v>
      </c>
      <c r="BM245" s="42" t="s">
        <v>475</v>
      </c>
      <c r="BN245" s="42" t="s">
        <v>1271</v>
      </c>
      <c r="BO245" s="42" t="s">
        <v>1272</v>
      </c>
      <c r="BP245" s="42">
        <v>31004</v>
      </c>
      <c r="BQ245" s="42" t="s">
        <v>58</v>
      </c>
      <c r="BR245" s="42" t="s">
        <v>583</v>
      </c>
      <c r="BS245" s="42" t="s">
        <v>471</v>
      </c>
      <c r="BT245" s="42">
        <v>487842</v>
      </c>
      <c r="BU245" s="43">
        <v>37468</v>
      </c>
      <c r="BV245" s="42" t="s">
        <v>472</v>
      </c>
      <c r="BW245" s="42" t="s">
        <v>473</v>
      </c>
      <c r="BX245" s="42" t="s">
        <v>474</v>
      </c>
      <c r="BY245" s="42" t="s">
        <v>475</v>
      </c>
      <c r="BZ245" s="42" t="s">
        <v>1273</v>
      </c>
      <c r="CA245" s="42" t="s">
        <v>866</v>
      </c>
      <c r="CB245" s="42">
        <v>31004</v>
      </c>
      <c r="CC245" s="42" t="s">
        <v>58</v>
      </c>
      <c r="CD245" s="42" t="s">
        <v>583</v>
      </c>
      <c r="CE245" s="42" t="s">
        <v>471</v>
      </c>
      <c r="CF245" s="42">
        <v>503984</v>
      </c>
      <c r="CG245" s="43">
        <v>37512</v>
      </c>
      <c r="CH245" s="42" t="s">
        <v>472</v>
      </c>
      <c r="CI245" s="42" t="s">
        <v>473</v>
      </c>
      <c r="CJ245" s="42" t="s">
        <v>474</v>
      </c>
      <c r="CK245" s="42" t="s">
        <v>475</v>
      </c>
      <c r="CL245" s="42" t="s">
        <v>1274</v>
      </c>
      <c r="CM245" s="42" t="s">
        <v>960</v>
      </c>
      <c r="CN245" s="42">
        <v>31004</v>
      </c>
      <c r="CO245" s="42" t="s">
        <v>58</v>
      </c>
      <c r="CP245" s="42" t="s">
        <v>484</v>
      </c>
      <c r="CQ245" s="42" t="s">
        <v>471</v>
      </c>
      <c r="CR245" s="42">
        <v>487840</v>
      </c>
      <c r="CS245" s="43">
        <v>37018</v>
      </c>
      <c r="CT245" s="42" t="s">
        <v>472</v>
      </c>
      <c r="CU245" s="42" t="s">
        <v>473</v>
      </c>
      <c r="CV245" s="42" t="s">
        <v>474</v>
      </c>
      <c r="CW245" s="42" t="s">
        <v>474</v>
      </c>
      <c r="CX245" s="42" t="s">
        <v>252</v>
      </c>
      <c r="CY245" s="42" t="s">
        <v>1275</v>
      </c>
      <c r="CZ245" s="42">
        <v>31004</v>
      </c>
      <c r="DA245" s="42" t="s">
        <v>58</v>
      </c>
      <c r="DB245" s="42" t="s">
        <v>583</v>
      </c>
      <c r="DC245" s="42" t="s">
        <v>471</v>
      </c>
      <c r="DD245" s="42">
        <v>518465</v>
      </c>
      <c r="DE245" s="43">
        <v>37390</v>
      </c>
      <c r="DF245" s="42" t="s">
        <v>472</v>
      </c>
      <c r="DG245" s="42" t="s">
        <v>473</v>
      </c>
      <c r="DH245" s="42" t="s">
        <v>474</v>
      </c>
      <c r="DI245" s="42" t="s">
        <v>475</v>
      </c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 t="s">
        <v>147</v>
      </c>
      <c r="EI245" s="42" t="s">
        <v>503</v>
      </c>
      <c r="EJ245" s="42">
        <v>31004</v>
      </c>
      <c r="EK245" s="42" t="s">
        <v>58</v>
      </c>
      <c r="EL245" s="42">
        <v>9584</v>
      </c>
      <c r="EM245" s="42" t="s">
        <v>594</v>
      </c>
      <c r="EN245" s="42" t="s">
        <v>595</v>
      </c>
      <c r="EO245" s="42" t="s">
        <v>489</v>
      </c>
      <c r="EP245" s="42"/>
      <c r="EQ245" s="42" t="s">
        <v>490</v>
      </c>
    </row>
    <row r="246" spans="1:147" ht="15">
      <c r="A246" s="42">
        <v>30</v>
      </c>
      <c r="B246" s="42">
        <v>245</v>
      </c>
      <c r="C246" s="42" t="s">
        <v>135</v>
      </c>
      <c r="D246" s="42" t="s">
        <v>46</v>
      </c>
      <c r="E246" s="42" t="s">
        <v>143</v>
      </c>
      <c r="F246" s="42"/>
      <c r="G246" s="42" t="s">
        <v>1276</v>
      </c>
      <c r="H246" s="42">
        <v>47017</v>
      </c>
      <c r="I246" s="42" t="s">
        <v>33</v>
      </c>
      <c r="J246" s="42" t="s">
        <v>547</v>
      </c>
      <c r="K246" s="42" t="s">
        <v>471</v>
      </c>
      <c r="L246" s="42">
        <v>433255</v>
      </c>
      <c r="M246" s="43">
        <v>35791</v>
      </c>
      <c r="N246" s="42" t="s">
        <v>472</v>
      </c>
      <c r="O246" s="42" t="s">
        <v>473</v>
      </c>
      <c r="P246" s="42" t="s">
        <v>474</v>
      </c>
      <c r="Q246" s="42" t="s">
        <v>474</v>
      </c>
      <c r="R246" s="42" t="s">
        <v>1103</v>
      </c>
      <c r="S246" s="42" t="s">
        <v>1277</v>
      </c>
      <c r="T246" s="42">
        <v>47017</v>
      </c>
      <c r="U246" s="42" t="s">
        <v>33</v>
      </c>
      <c r="V246" s="42" t="s">
        <v>504</v>
      </c>
      <c r="W246" s="42" t="s">
        <v>471</v>
      </c>
      <c r="X246" s="42">
        <v>112276</v>
      </c>
      <c r="Y246" s="43">
        <v>31242</v>
      </c>
      <c r="Z246" s="42" t="s">
        <v>472</v>
      </c>
      <c r="AA246" s="42" t="s">
        <v>473</v>
      </c>
      <c r="AB246" s="42" t="s">
        <v>474</v>
      </c>
      <c r="AC246" s="42" t="s">
        <v>474</v>
      </c>
      <c r="AD246" s="42" t="s">
        <v>1278</v>
      </c>
      <c r="AE246" s="42" t="s">
        <v>1279</v>
      </c>
      <c r="AF246" s="42">
        <v>47017</v>
      </c>
      <c r="AG246" s="42" t="s">
        <v>33</v>
      </c>
      <c r="AH246" s="42" t="s">
        <v>504</v>
      </c>
      <c r="AI246" s="42" t="s">
        <v>471</v>
      </c>
      <c r="AJ246" s="42">
        <v>232197</v>
      </c>
      <c r="AK246" s="43">
        <v>32601</v>
      </c>
      <c r="AL246" s="42" t="s">
        <v>472</v>
      </c>
      <c r="AM246" s="42" t="s">
        <v>473</v>
      </c>
      <c r="AN246" s="42" t="s">
        <v>474</v>
      </c>
      <c r="AO246" s="42" t="s">
        <v>474</v>
      </c>
      <c r="AP246" s="42" t="s">
        <v>1280</v>
      </c>
      <c r="AQ246" s="42" t="s">
        <v>746</v>
      </c>
      <c r="AR246" s="42">
        <v>47017</v>
      </c>
      <c r="AS246" s="42" t="s">
        <v>33</v>
      </c>
      <c r="AT246" s="42" t="s">
        <v>504</v>
      </c>
      <c r="AU246" s="42" t="s">
        <v>471</v>
      </c>
      <c r="AV246" s="42">
        <v>347856</v>
      </c>
      <c r="AW246" s="43">
        <v>34714</v>
      </c>
      <c r="AX246" s="42" t="s">
        <v>472</v>
      </c>
      <c r="AY246" s="42" t="s">
        <v>473</v>
      </c>
      <c r="AZ246" s="42" t="s">
        <v>474</v>
      </c>
      <c r="BA246" s="42" t="s">
        <v>474</v>
      </c>
      <c r="BB246" s="42" t="s">
        <v>1281</v>
      </c>
      <c r="BC246" s="42" t="s">
        <v>483</v>
      </c>
      <c r="BD246" s="42">
        <v>47017</v>
      </c>
      <c r="BE246" s="42" t="s">
        <v>33</v>
      </c>
      <c r="BF246" s="42" t="s">
        <v>504</v>
      </c>
      <c r="BG246" s="42" t="s">
        <v>471</v>
      </c>
      <c r="BH246" s="42">
        <v>261529</v>
      </c>
      <c r="BI246" s="43">
        <v>33480</v>
      </c>
      <c r="BJ246" s="42" t="s">
        <v>472</v>
      </c>
      <c r="BK246" s="42" t="s">
        <v>473</v>
      </c>
      <c r="BL246" s="42" t="s">
        <v>474</v>
      </c>
      <c r="BM246" s="42" t="s">
        <v>474</v>
      </c>
      <c r="BN246" s="42" t="s">
        <v>1282</v>
      </c>
      <c r="BO246" s="42" t="s">
        <v>1283</v>
      </c>
      <c r="BP246" s="42">
        <v>47017</v>
      </c>
      <c r="BQ246" s="42" t="s">
        <v>33</v>
      </c>
      <c r="BR246" s="42" t="s">
        <v>580</v>
      </c>
      <c r="BS246" s="42" t="s">
        <v>471</v>
      </c>
      <c r="BT246" s="42">
        <v>490987</v>
      </c>
      <c r="BU246" s="43">
        <v>37684</v>
      </c>
      <c r="BV246" s="42" t="s">
        <v>472</v>
      </c>
      <c r="BW246" s="42" t="s">
        <v>473</v>
      </c>
      <c r="BX246" s="42" t="s">
        <v>474</v>
      </c>
      <c r="BY246" s="42" t="s">
        <v>474</v>
      </c>
      <c r="BZ246" s="42" t="s">
        <v>297</v>
      </c>
      <c r="CA246" s="42" t="s">
        <v>1284</v>
      </c>
      <c r="CB246" s="42">
        <v>47017</v>
      </c>
      <c r="CC246" s="42" t="s">
        <v>33</v>
      </c>
      <c r="CD246" s="42" t="s">
        <v>583</v>
      </c>
      <c r="CE246" s="42" t="s">
        <v>471</v>
      </c>
      <c r="CF246" s="42">
        <v>507254</v>
      </c>
      <c r="CG246" s="43">
        <v>37391</v>
      </c>
      <c r="CH246" s="42" t="s">
        <v>472</v>
      </c>
      <c r="CI246" s="42" t="s">
        <v>473</v>
      </c>
      <c r="CJ246" s="42" t="s">
        <v>474</v>
      </c>
      <c r="CK246" s="42" t="s">
        <v>474</v>
      </c>
      <c r="CL246" s="42" t="s">
        <v>1280</v>
      </c>
      <c r="CM246" s="42" t="s">
        <v>1285</v>
      </c>
      <c r="CN246" s="42">
        <v>47017</v>
      </c>
      <c r="CO246" s="42" t="s">
        <v>33</v>
      </c>
      <c r="CP246" s="42" t="s">
        <v>504</v>
      </c>
      <c r="CQ246" s="42" t="s">
        <v>471</v>
      </c>
      <c r="CR246" s="42">
        <v>242106</v>
      </c>
      <c r="CS246" s="43">
        <v>33368</v>
      </c>
      <c r="CT246" s="42" t="s">
        <v>472</v>
      </c>
      <c r="CU246" s="42" t="s">
        <v>473</v>
      </c>
      <c r="CV246" s="42" t="s">
        <v>474</v>
      </c>
      <c r="CW246" s="42" t="s">
        <v>474</v>
      </c>
      <c r="CX246" s="42" t="s">
        <v>1101</v>
      </c>
      <c r="CY246" s="42" t="s">
        <v>1102</v>
      </c>
      <c r="CZ246" s="42">
        <v>47017</v>
      </c>
      <c r="DA246" s="42" t="s">
        <v>33</v>
      </c>
      <c r="DB246" s="42" t="s">
        <v>484</v>
      </c>
      <c r="DC246" s="42" t="s">
        <v>471</v>
      </c>
      <c r="DD246" s="42">
        <v>433251</v>
      </c>
      <c r="DE246" s="43">
        <v>37236</v>
      </c>
      <c r="DF246" s="42" t="s">
        <v>472</v>
      </c>
      <c r="DG246" s="42" t="s">
        <v>473</v>
      </c>
      <c r="DH246" s="42" t="s">
        <v>474</v>
      </c>
      <c r="DI246" s="42" t="s">
        <v>474</v>
      </c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 t="s">
        <v>1103</v>
      </c>
      <c r="EI246" s="42" t="s">
        <v>497</v>
      </c>
      <c r="EJ246" s="42">
        <v>47017</v>
      </c>
      <c r="EK246" s="42" t="s">
        <v>33</v>
      </c>
      <c r="EL246" s="42">
        <v>65421</v>
      </c>
      <c r="EM246" s="42"/>
      <c r="EN246" s="42" t="s">
        <v>1104</v>
      </c>
      <c r="EO246" s="42" t="s">
        <v>489</v>
      </c>
      <c r="EP246" s="42"/>
      <c r="EQ246" s="42" t="s">
        <v>490</v>
      </c>
    </row>
    <row r="247" spans="1:147" ht="15">
      <c r="A247" s="42">
        <v>30</v>
      </c>
      <c r="B247" s="42">
        <v>246</v>
      </c>
      <c r="C247" s="42" t="s">
        <v>135</v>
      </c>
      <c r="D247" s="42" t="s">
        <v>52</v>
      </c>
      <c r="E247" s="42" t="s">
        <v>1286</v>
      </c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</row>
    <row r="248" spans="1:9" ht="15">
      <c r="A248" s="40"/>
      <c r="B248" s="40"/>
      <c r="C248" s="40"/>
      <c r="D248" s="40"/>
      <c r="E248" s="40"/>
      <c r="F248" s="3"/>
      <c r="G248" s="3"/>
      <c r="H248" s="3"/>
      <c r="I248" s="3"/>
    </row>
    <row r="249" spans="1:147" ht="15">
      <c r="A249" s="42">
        <v>1</v>
      </c>
      <c r="B249" s="42">
        <v>301</v>
      </c>
      <c r="C249" s="42" t="s">
        <v>1287</v>
      </c>
      <c r="D249" s="42" t="s">
        <v>123</v>
      </c>
      <c r="E249" s="42" t="s">
        <v>1211</v>
      </c>
      <c r="F249" s="42" t="s">
        <v>1212</v>
      </c>
      <c r="G249" s="42">
        <v>24001</v>
      </c>
      <c r="H249" s="42" t="s">
        <v>37</v>
      </c>
      <c r="I249" s="42" t="s">
        <v>547</v>
      </c>
      <c r="J249" s="42" t="s">
        <v>471</v>
      </c>
      <c r="K249" s="42">
        <v>493373</v>
      </c>
      <c r="L249" s="43">
        <v>36188</v>
      </c>
      <c r="M249" s="42" t="s">
        <v>472</v>
      </c>
      <c r="N249" s="42" t="s">
        <v>473</v>
      </c>
      <c r="O249" s="42" t="s">
        <v>474</v>
      </c>
      <c r="P249" s="42" t="s">
        <v>474</v>
      </c>
      <c r="Q249" s="42" t="s">
        <v>1213</v>
      </c>
      <c r="R249" s="42" t="s">
        <v>759</v>
      </c>
      <c r="S249" s="42">
        <v>24001</v>
      </c>
      <c r="T249" s="42" t="s">
        <v>37</v>
      </c>
      <c r="U249" s="42" t="s">
        <v>547</v>
      </c>
      <c r="V249" s="42" t="s">
        <v>471</v>
      </c>
      <c r="W249" s="42">
        <v>487000</v>
      </c>
      <c r="X249" s="43">
        <v>36234</v>
      </c>
      <c r="Y249" s="42" t="s">
        <v>472</v>
      </c>
      <c r="Z249" s="42" t="s">
        <v>473</v>
      </c>
      <c r="AA249" s="42" t="s">
        <v>474</v>
      </c>
      <c r="AB249" s="42" t="s">
        <v>474</v>
      </c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 t="s">
        <v>661</v>
      </c>
      <c r="EH249" s="42" t="s">
        <v>588</v>
      </c>
      <c r="EI249" s="42">
        <v>24001</v>
      </c>
      <c r="EJ249" s="42" t="s">
        <v>37</v>
      </c>
      <c r="EK249" s="42">
        <v>93738</v>
      </c>
      <c r="EL249" s="42"/>
      <c r="EM249" s="42" t="s">
        <v>662</v>
      </c>
      <c r="EN249" s="42" t="s">
        <v>489</v>
      </c>
      <c r="EO249" s="42"/>
      <c r="EP249" s="42" t="s">
        <v>490</v>
      </c>
      <c r="EQ249" s="42"/>
    </row>
    <row r="250" spans="1:147" ht="15">
      <c r="A250" s="42">
        <v>1</v>
      </c>
      <c r="B250" s="42">
        <v>302</v>
      </c>
      <c r="C250" s="42" t="s">
        <v>1287</v>
      </c>
      <c r="D250" s="42" t="s">
        <v>17</v>
      </c>
      <c r="E250" s="42" t="s">
        <v>215</v>
      </c>
      <c r="F250" s="42"/>
      <c r="G250" s="42"/>
      <c r="H250" s="42"/>
      <c r="I250" s="42"/>
      <c r="J250" s="42"/>
      <c r="K250" s="42"/>
      <c r="L250" s="43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3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</row>
    <row r="251" spans="1:147" ht="15">
      <c r="A251" s="42">
        <v>1</v>
      </c>
      <c r="B251" s="42">
        <v>303</v>
      </c>
      <c r="C251" s="42" t="s">
        <v>1287</v>
      </c>
      <c r="D251" s="42" t="s">
        <v>599</v>
      </c>
      <c r="E251" s="42" t="s">
        <v>574</v>
      </c>
      <c r="F251" s="42"/>
      <c r="G251" s="42"/>
      <c r="H251" s="42"/>
      <c r="I251" s="42"/>
      <c r="J251" s="42"/>
      <c r="K251" s="42"/>
      <c r="L251" s="43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3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</row>
    <row r="252" spans="1:147" ht="15">
      <c r="A252" s="42">
        <v>1</v>
      </c>
      <c r="B252" s="42">
        <v>304</v>
      </c>
      <c r="C252" s="42" t="s">
        <v>1287</v>
      </c>
      <c r="D252" s="42" t="s">
        <v>601</v>
      </c>
      <c r="E252" s="42" t="s">
        <v>1288</v>
      </c>
      <c r="F252" s="42"/>
      <c r="G252" s="42"/>
      <c r="H252" s="42"/>
      <c r="I252" s="42"/>
      <c r="J252" s="42"/>
      <c r="K252" s="42"/>
      <c r="L252" s="43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3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</row>
    <row r="253" spans="1:147" ht="15">
      <c r="A253" s="42">
        <v>2</v>
      </c>
      <c r="B253" s="42">
        <v>305</v>
      </c>
      <c r="C253" s="42" t="s">
        <v>1289</v>
      </c>
      <c r="D253" s="42" t="s">
        <v>72</v>
      </c>
      <c r="E253" s="42" t="s">
        <v>301</v>
      </c>
      <c r="F253" s="42" t="s">
        <v>928</v>
      </c>
      <c r="G253" s="42">
        <v>40009</v>
      </c>
      <c r="H253" s="42" t="s">
        <v>74</v>
      </c>
      <c r="I253" s="42" t="s">
        <v>580</v>
      </c>
      <c r="J253" s="42" t="s">
        <v>471</v>
      </c>
      <c r="K253" s="42">
        <v>437837</v>
      </c>
      <c r="L253" s="43">
        <v>37699</v>
      </c>
      <c r="M253" s="42" t="s">
        <v>495</v>
      </c>
      <c r="N253" s="42" t="s">
        <v>473</v>
      </c>
      <c r="O253" s="42" t="s">
        <v>474</v>
      </c>
      <c r="P253" s="42" t="s">
        <v>475</v>
      </c>
      <c r="Q253" s="42" t="s">
        <v>1290</v>
      </c>
      <c r="R253" s="42" t="s">
        <v>1144</v>
      </c>
      <c r="S253" s="42">
        <v>40009</v>
      </c>
      <c r="T253" s="42" t="s">
        <v>74</v>
      </c>
      <c r="U253" s="42" t="s">
        <v>547</v>
      </c>
      <c r="V253" s="42" t="s">
        <v>471</v>
      </c>
      <c r="W253" s="42">
        <v>348149</v>
      </c>
      <c r="X253" s="43">
        <v>35515</v>
      </c>
      <c r="Y253" s="42" t="s">
        <v>495</v>
      </c>
      <c r="Z253" s="42" t="s">
        <v>473</v>
      </c>
      <c r="AA253" s="42" t="s">
        <v>474</v>
      </c>
      <c r="AB253" s="42" t="s">
        <v>474</v>
      </c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 t="s">
        <v>1016</v>
      </c>
      <c r="EH253" s="42" t="s">
        <v>1017</v>
      </c>
      <c r="EI253" s="42">
        <v>40009</v>
      </c>
      <c r="EJ253" s="42" t="s">
        <v>74</v>
      </c>
      <c r="EK253" s="42">
        <v>453161</v>
      </c>
      <c r="EL253" s="42"/>
      <c r="EM253" s="42" t="s">
        <v>1018</v>
      </c>
      <c r="EN253" s="42" t="s">
        <v>489</v>
      </c>
      <c r="EO253" s="42"/>
      <c r="EP253" s="42" t="s">
        <v>490</v>
      </c>
      <c r="EQ253" s="42"/>
    </row>
    <row r="254" spans="1:146" ht="15">
      <c r="A254" s="42">
        <v>2</v>
      </c>
      <c r="B254" s="42">
        <v>306</v>
      </c>
      <c r="C254" s="42" t="s">
        <v>1289</v>
      </c>
      <c r="D254" s="42" t="s">
        <v>576</v>
      </c>
      <c r="E254" s="42" t="s">
        <v>577</v>
      </c>
      <c r="F254" s="42" t="s">
        <v>578</v>
      </c>
      <c r="G254" s="42">
        <v>4023</v>
      </c>
      <c r="H254" s="42" t="s">
        <v>579</v>
      </c>
      <c r="I254" s="42" t="s">
        <v>580</v>
      </c>
      <c r="J254" s="42" t="s">
        <v>471</v>
      </c>
      <c r="K254" s="42">
        <v>487242</v>
      </c>
      <c r="L254" s="43">
        <v>37790</v>
      </c>
      <c r="M254" s="42" t="s">
        <v>495</v>
      </c>
      <c r="N254" s="42" t="s">
        <v>473</v>
      </c>
      <c r="O254" s="42" t="s">
        <v>474</v>
      </c>
      <c r="P254" s="42" t="s">
        <v>474</v>
      </c>
      <c r="Q254" s="42" t="s">
        <v>581</v>
      </c>
      <c r="R254" s="42" t="s">
        <v>582</v>
      </c>
      <c r="S254" s="42">
        <v>4023</v>
      </c>
      <c r="T254" s="42" t="s">
        <v>579</v>
      </c>
      <c r="U254" s="42" t="s">
        <v>583</v>
      </c>
      <c r="V254" s="42" t="s">
        <v>471</v>
      </c>
      <c r="W254" s="42">
        <v>487241</v>
      </c>
      <c r="X254" s="43">
        <v>37513</v>
      </c>
      <c r="Y254" s="42" t="s">
        <v>495</v>
      </c>
      <c r="Z254" s="42" t="s">
        <v>473</v>
      </c>
      <c r="AA254" s="42" t="s">
        <v>474</v>
      </c>
      <c r="AB254" s="42" t="s">
        <v>474</v>
      </c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 t="s">
        <v>584</v>
      </c>
      <c r="DJ254" s="42" t="s">
        <v>585</v>
      </c>
      <c r="DK254" s="42">
        <v>4023</v>
      </c>
      <c r="DL254" s="42" t="s">
        <v>579</v>
      </c>
      <c r="DM254" s="42" t="s">
        <v>504</v>
      </c>
      <c r="DN254" s="42" t="s">
        <v>471</v>
      </c>
      <c r="DO254" s="42">
        <v>234877</v>
      </c>
      <c r="DP254" s="43">
        <v>22886</v>
      </c>
      <c r="DQ254" s="42" t="s">
        <v>495</v>
      </c>
      <c r="DR254" s="42" t="s">
        <v>473</v>
      </c>
      <c r="DS254" s="42" t="s">
        <v>474</v>
      </c>
      <c r="DT254" s="42" t="s">
        <v>474</v>
      </c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 t="s">
        <v>584</v>
      </c>
      <c r="EH254" s="42" t="s">
        <v>585</v>
      </c>
      <c r="EI254" s="42">
        <v>4023</v>
      </c>
      <c r="EJ254" s="42" t="s">
        <v>579</v>
      </c>
      <c r="EK254" s="42">
        <v>234877</v>
      </c>
      <c r="EL254" s="42" t="s">
        <v>586</v>
      </c>
      <c r="EM254" s="42" t="s">
        <v>587</v>
      </c>
      <c r="EN254" s="42" t="s">
        <v>489</v>
      </c>
      <c r="EO254" s="42"/>
      <c r="EP254" s="42" t="s">
        <v>490</v>
      </c>
    </row>
    <row r="255" spans="1:146" s="9" customFormat="1" ht="15">
      <c r="A255" s="42">
        <v>2</v>
      </c>
      <c r="B255" s="42">
        <v>307</v>
      </c>
      <c r="C255" s="42" t="s">
        <v>1289</v>
      </c>
      <c r="D255" s="42" t="s">
        <v>125</v>
      </c>
      <c r="E255" s="42" t="s">
        <v>256</v>
      </c>
      <c r="F255" s="42" t="s">
        <v>991</v>
      </c>
      <c r="G255" s="42">
        <v>79005</v>
      </c>
      <c r="H255" s="42" t="s">
        <v>790</v>
      </c>
      <c r="I255" s="42" t="s">
        <v>504</v>
      </c>
      <c r="J255" s="42" t="s">
        <v>471</v>
      </c>
      <c r="K255" s="42">
        <v>219524</v>
      </c>
      <c r="L255" s="43">
        <v>31664</v>
      </c>
      <c r="M255" s="42" t="s">
        <v>495</v>
      </c>
      <c r="N255" s="42" t="s">
        <v>473</v>
      </c>
      <c r="O255" s="42" t="s">
        <v>474</v>
      </c>
      <c r="P255" s="42" t="s">
        <v>474</v>
      </c>
      <c r="Q255" s="42" t="s">
        <v>1291</v>
      </c>
      <c r="R255" s="42" t="s">
        <v>736</v>
      </c>
      <c r="S255" s="42">
        <v>79005</v>
      </c>
      <c r="T255" s="42" t="s">
        <v>790</v>
      </c>
      <c r="U255" s="42" t="s">
        <v>504</v>
      </c>
      <c r="V255" s="42" t="s">
        <v>471</v>
      </c>
      <c r="W255" s="42">
        <v>527497</v>
      </c>
      <c r="X255" s="43">
        <v>35251</v>
      </c>
      <c r="Y255" s="42" t="s">
        <v>472</v>
      </c>
      <c r="Z255" s="42" t="s">
        <v>473</v>
      </c>
      <c r="AA255" s="42" t="s">
        <v>474</v>
      </c>
      <c r="AB255" s="42" t="s">
        <v>475</v>
      </c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 t="s">
        <v>791</v>
      </c>
      <c r="EH255" s="42" t="s">
        <v>792</v>
      </c>
      <c r="EI255" s="42">
        <v>79005</v>
      </c>
      <c r="EJ255" s="42" t="s">
        <v>790</v>
      </c>
      <c r="EK255" s="42">
        <v>186560</v>
      </c>
      <c r="EL255" s="42" t="s">
        <v>793</v>
      </c>
      <c r="EM255" s="42" t="s">
        <v>794</v>
      </c>
      <c r="EN255" s="42" t="s">
        <v>489</v>
      </c>
      <c r="EO255" s="42"/>
      <c r="EP255" s="42" t="s">
        <v>490</v>
      </c>
    </row>
    <row r="256" spans="1:146" ht="15">
      <c r="A256" s="42">
        <v>2</v>
      </c>
      <c r="B256" s="42">
        <v>308</v>
      </c>
      <c r="C256" s="42" t="s">
        <v>1289</v>
      </c>
      <c r="D256" s="42" t="s">
        <v>89</v>
      </c>
      <c r="E256" s="42" t="s">
        <v>1292</v>
      </c>
      <c r="F256" s="42" t="s">
        <v>526</v>
      </c>
      <c r="G256" s="42">
        <v>47012</v>
      </c>
      <c r="H256" s="42" t="s">
        <v>66</v>
      </c>
      <c r="I256" s="42" t="s">
        <v>504</v>
      </c>
      <c r="J256" s="42" t="s">
        <v>471</v>
      </c>
      <c r="K256" s="42">
        <v>222425</v>
      </c>
      <c r="L256" s="43">
        <v>31698</v>
      </c>
      <c r="M256" s="42" t="s">
        <v>495</v>
      </c>
      <c r="N256" s="42" t="s">
        <v>473</v>
      </c>
      <c r="O256" s="42" t="s">
        <v>474</v>
      </c>
      <c r="P256" s="42" t="s">
        <v>474</v>
      </c>
      <c r="Q256" s="42" t="s">
        <v>1293</v>
      </c>
      <c r="R256" s="42" t="s">
        <v>145</v>
      </c>
      <c r="S256" s="42">
        <v>47012</v>
      </c>
      <c r="T256" s="42" t="s">
        <v>66</v>
      </c>
      <c r="U256" s="42" t="s">
        <v>504</v>
      </c>
      <c r="V256" s="42" t="s">
        <v>471</v>
      </c>
      <c r="W256" s="42">
        <v>325603</v>
      </c>
      <c r="X256" s="43">
        <v>34838</v>
      </c>
      <c r="Y256" s="42" t="s">
        <v>495</v>
      </c>
      <c r="Z256" s="42" t="s">
        <v>473</v>
      </c>
      <c r="AA256" s="42" t="s">
        <v>474</v>
      </c>
      <c r="AB256" s="42" t="s">
        <v>475</v>
      </c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 t="s">
        <v>556</v>
      </c>
      <c r="EH256" s="42" t="s">
        <v>557</v>
      </c>
      <c r="EI256" s="42">
        <v>47012</v>
      </c>
      <c r="EJ256" s="42" t="s">
        <v>66</v>
      </c>
      <c r="EK256" s="42">
        <v>61194</v>
      </c>
      <c r="EL256" s="42" t="s">
        <v>558</v>
      </c>
      <c r="EM256" s="42" t="s">
        <v>559</v>
      </c>
      <c r="EN256" s="42" t="s">
        <v>489</v>
      </c>
      <c r="EO256" s="42"/>
      <c r="EP256" s="42" t="s">
        <v>490</v>
      </c>
    </row>
    <row r="257" spans="1:146" ht="15">
      <c r="A257" s="42">
        <v>2</v>
      </c>
      <c r="B257" s="42">
        <v>309</v>
      </c>
      <c r="C257" s="42" t="s">
        <v>1289</v>
      </c>
      <c r="D257" s="42" t="s">
        <v>25</v>
      </c>
      <c r="E257" s="42" t="s">
        <v>298</v>
      </c>
      <c r="F257" s="42" t="s">
        <v>871</v>
      </c>
      <c r="G257" s="42">
        <v>31005</v>
      </c>
      <c r="H257" s="42" t="s">
        <v>561</v>
      </c>
      <c r="I257" s="42" t="s">
        <v>583</v>
      </c>
      <c r="J257" s="42" t="s">
        <v>471</v>
      </c>
      <c r="K257" s="42">
        <v>419318</v>
      </c>
      <c r="L257" s="43">
        <v>37357</v>
      </c>
      <c r="M257" s="42" t="s">
        <v>495</v>
      </c>
      <c r="N257" s="42" t="s">
        <v>473</v>
      </c>
      <c r="O257" s="42" t="s">
        <v>474</v>
      </c>
      <c r="P257" s="42" t="s">
        <v>474</v>
      </c>
      <c r="Q257" s="42" t="s">
        <v>257</v>
      </c>
      <c r="R257" s="42" t="s">
        <v>1224</v>
      </c>
      <c r="S257" s="42">
        <v>31005</v>
      </c>
      <c r="T257" s="42" t="s">
        <v>561</v>
      </c>
      <c r="U257" s="42" t="s">
        <v>547</v>
      </c>
      <c r="V257" s="42" t="s">
        <v>471</v>
      </c>
      <c r="W257" s="42">
        <v>328436</v>
      </c>
      <c r="X257" s="43">
        <v>35791</v>
      </c>
      <c r="Y257" s="42" t="s">
        <v>495</v>
      </c>
      <c r="Z257" s="42" t="s">
        <v>473</v>
      </c>
      <c r="AA257" s="42" t="s">
        <v>474</v>
      </c>
      <c r="AB257" s="42" t="s">
        <v>474</v>
      </c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 t="s">
        <v>564</v>
      </c>
      <c r="EH257" s="42" t="s">
        <v>522</v>
      </c>
      <c r="EI257" s="42">
        <v>31005</v>
      </c>
      <c r="EJ257" s="42" t="s">
        <v>561</v>
      </c>
      <c r="EK257" s="42">
        <v>10915</v>
      </c>
      <c r="EL257" s="42"/>
      <c r="EM257" s="42" t="s">
        <v>565</v>
      </c>
      <c r="EN257" s="42" t="s">
        <v>489</v>
      </c>
      <c r="EO257" s="42"/>
      <c r="EP257" s="42" t="s">
        <v>490</v>
      </c>
    </row>
    <row r="258" spans="1:146" ht="15">
      <c r="A258" s="42">
        <v>2</v>
      </c>
      <c r="B258" s="42">
        <v>310</v>
      </c>
      <c r="C258" s="42" t="s">
        <v>1289</v>
      </c>
      <c r="D258" s="42" t="s">
        <v>41</v>
      </c>
      <c r="E258" s="42" t="s">
        <v>1225</v>
      </c>
      <c r="F258" s="42" t="s">
        <v>592</v>
      </c>
      <c r="G258" s="42">
        <v>31005</v>
      </c>
      <c r="H258" s="42" t="s">
        <v>561</v>
      </c>
      <c r="I258" s="42" t="s">
        <v>583</v>
      </c>
      <c r="J258" s="42" t="s">
        <v>471</v>
      </c>
      <c r="K258" s="42">
        <v>432930</v>
      </c>
      <c r="L258" s="43">
        <v>37436</v>
      </c>
      <c r="M258" s="42" t="s">
        <v>495</v>
      </c>
      <c r="N258" s="42" t="s">
        <v>473</v>
      </c>
      <c r="O258" s="42" t="s">
        <v>474</v>
      </c>
      <c r="P258" s="42" t="s">
        <v>475</v>
      </c>
      <c r="Q258" s="42" t="s">
        <v>139</v>
      </c>
      <c r="R258" s="42" t="s">
        <v>566</v>
      </c>
      <c r="S258" s="42">
        <v>31005</v>
      </c>
      <c r="T258" s="42" t="s">
        <v>561</v>
      </c>
      <c r="U258" s="42" t="s">
        <v>504</v>
      </c>
      <c r="V258" s="42" t="s">
        <v>471</v>
      </c>
      <c r="W258" s="42">
        <v>295861</v>
      </c>
      <c r="X258" s="43">
        <v>35161</v>
      </c>
      <c r="Y258" s="42" t="s">
        <v>472</v>
      </c>
      <c r="Z258" s="42" t="s">
        <v>473</v>
      </c>
      <c r="AA258" s="42" t="s">
        <v>474</v>
      </c>
      <c r="AB258" s="42" t="s">
        <v>474</v>
      </c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 t="s">
        <v>564</v>
      </c>
      <c r="EH258" s="42" t="s">
        <v>522</v>
      </c>
      <c r="EI258" s="42">
        <v>31005</v>
      </c>
      <c r="EJ258" s="42" t="s">
        <v>561</v>
      </c>
      <c r="EK258" s="42">
        <v>10915</v>
      </c>
      <c r="EL258" s="42"/>
      <c r="EM258" s="42" t="s">
        <v>565</v>
      </c>
      <c r="EN258" s="42" t="s">
        <v>489</v>
      </c>
      <c r="EO258" s="42"/>
      <c r="EP258" s="42" t="s">
        <v>490</v>
      </c>
    </row>
    <row r="259" spans="1:146" ht="15">
      <c r="A259" s="42">
        <v>2</v>
      </c>
      <c r="B259" s="42">
        <v>311</v>
      </c>
      <c r="C259" s="42" t="s">
        <v>1289</v>
      </c>
      <c r="D259" s="42" t="s">
        <v>99</v>
      </c>
      <c r="E259" s="42" t="s">
        <v>535</v>
      </c>
      <c r="F259" s="42" t="s">
        <v>536</v>
      </c>
      <c r="G259" s="42">
        <v>32006</v>
      </c>
      <c r="H259" s="42" t="s">
        <v>527</v>
      </c>
      <c r="I259" s="42" t="s">
        <v>504</v>
      </c>
      <c r="J259" s="42" t="s">
        <v>471</v>
      </c>
      <c r="K259" s="42">
        <v>343130</v>
      </c>
      <c r="L259" s="43">
        <v>35312</v>
      </c>
      <c r="M259" s="42" t="s">
        <v>495</v>
      </c>
      <c r="N259" s="42" t="s">
        <v>473</v>
      </c>
      <c r="O259" s="42" t="s">
        <v>474</v>
      </c>
      <c r="P259" s="42" t="s">
        <v>474</v>
      </c>
      <c r="Q259" s="42" t="s">
        <v>525</v>
      </c>
      <c r="R259" s="42" t="s">
        <v>792</v>
      </c>
      <c r="S259" s="42">
        <v>32006</v>
      </c>
      <c r="T259" s="42" t="s">
        <v>527</v>
      </c>
      <c r="U259" s="42" t="s">
        <v>504</v>
      </c>
      <c r="V259" s="42" t="s">
        <v>471</v>
      </c>
      <c r="W259" s="42">
        <v>84107</v>
      </c>
      <c r="X259" s="43">
        <v>30497</v>
      </c>
      <c r="Y259" s="42" t="s">
        <v>495</v>
      </c>
      <c r="Z259" s="42" t="s">
        <v>473</v>
      </c>
      <c r="AA259" s="42" t="s">
        <v>474</v>
      </c>
      <c r="AB259" s="42" t="s">
        <v>475</v>
      </c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 t="s">
        <v>535</v>
      </c>
      <c r="EH259" s="42" t="s">
        <v>536</v>
      </c>
      <c r="EI259" s="42">
        <v>32006</v>
      </c>
      <c r="EJ259" s="42" t="s">
        <v>527</v>
      </c>
      <c r="EK259" s="42">
        <v>343130</v>
      </c>
      <c r="EL259" s="42" t="s">
        <v>537</v>
      </c>
      <c r="EM259" s="42" t="s">
        <v>538</v>
      </c>
      <c r="EN259" s="42" t="s">
        <v>489</v>
      </c>
      <c r="EO259" s="42"/>
      <c r="EP259" s="42" t="s">
        <v>490</v>
      </c>
    </row>
    <row r="260" spans="1:146" ht="15">
      <c r="A260" s="42">
        <v>2</v>
      </c>
      <c r="B260" s="42">
        <v>312</v>
      </c>
      <c r="C260" s="42" t="s">
        <v>1289</v>
      </c>
      <c r="D260" s="42" t="s">
        <v>18</v>
      </c>
      <c r="E260" s="42" t="s">
        <v>1215</v>
      </c>
      <c r="F260" s="42"/>
      <c r="G260" s="42"/>
      <c r="H260" s="42"/>
      <c r="I260" s="42"/>
      <c r="J260" s="42"/>
      <c r="K260" s="42"/>
      <c r="L260" s="43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3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</row>
    <row r="261" spans="1:146" ht="15">
      <c r="A261" s="42">
        <v>2</v>
      </c>
      <c r="B261" s="42">
        <v>313</v>
      </c>
      <c r="C261" s="42" t="s">
        <v>1289</v>
      </c>
      <c r="D261" s="42" t="s">
        <v>19</v>
      </c>
      <c r="E261" s="42" t="s">
        <v>1294</v>
      </c>
      <c r="F261" s="42"/>
      <c r="G261" s="42"/>
      <c r="H261" s="42"/>
      <c r="I261" s="42"/>
      <c r="J261" s="42"/>
      <c r="K261" s="42"/>
      <c r="L261" s="43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3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</row>
    <row r="262" spans="1:146" ht="15">
      <c r="A262" s="42">
        <v>2</v>
      </c>
      <c r="B262" s="42">
        <v>314</v>
      </c>
      <c r="C262" s="42" t="s">
        <v>1289</v>
      </c>
      <c r="D262" s="42" t="s">
        <v>178</v>
      </c>
      <c r="E262" s="42" t="s">
        <v>1295</v>
      </c>
      <c r="F262" s="42" t="s">
        <v>792</v>
      </c>
      <c r="G262" s="42">
        <v>33005</v>
      </c>
      <c r="H262" s="42" t="s">
        <v>57</v>
      </c>
      <c r="I262" s="42" t="s">
        <v>504</v>
      </c>
      <c r="J262" s="42" t="s">
        <v>471</v>
      </c>
      <c r="K262" s="42">
        <v>364713</v>
      </c>
      <c r="L262" s="43">
        <v>34884</v>
      </c>
      <c r="M262" s="42" t="s">
        <v>495</v>
      </c>
      <c r="N262" s="42" t="s">
        <v>473</v>
      </c>
      <c r="O262" s="42" t="s">
        <v>474</v>
      </c>
      <c r="P262" s="42" t="s">
        <v>474</v>
      </c>
      <c r="Q262" s="42" t="s">
        <v>1296</v>
      </c>
      <c r="R262" s="42" t="s">
        <v>1297</v>
      </c>
      <c r="S262" s="42">
        <v>33005</v>
      </c>
      <c r="T262" s="42" t="s">
        <v>57</v>
      </c>
      <c r="U262" s="42" t="s">
        <v>484</v>
      </c>
      <c r="V262" s="42" t="s">
        <v>471</v>
      </c>
      <c r="W262" s="42">
        <v>446146</v>
      </c>
      <c r="X262" s="43">
        <v>37151</v>
      </c>
      <c r="Y262" s="42" t="s">
        <v>495</v>
      </c>
      <c r="Z262" s="42" t="s">
        <v>473</v>
      </c>
      <c r="AA262" s="42" t="s">
        <v>474</v>
      </c>
      <c r="AB262" s="42" t="s">
        <v>475</v>
      </c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 t="s">
        <v>179</v>
      </c>
      <c r="EH262" s="42" t="s">
        <v>824</v>
      </c>
      <c r="EI262" s="42">
        <v>33005</v>
      </c>
      <c r="EJ262" s="42" t="s">
        <v>57</v>
      </c>
      <c r="EK262" s="42">
        <v>15177</v>
      </c>
      <c r="EL262" s="42" t="s">
        <v>825</v>
      </c>
      <c r="EM262" s="42" t="s">
        <v>826</v>
      </c>
      <c r="EN262" s="42" t="s">
        <v>489</v>
      </c>
      <c r="EO262" s="42"/>
      <c r="EP262" s="42" t="s">
        <v>490</v>
      </c>
    </row>
    <row r="263" spans="1:146" ht="15">
      <c r="A263" s="42">
        <v>2</v>
      </c>
      <c r="B263" s="42">
        <v>315</v>
      </c>
      <c r="C263" s="42" t="s">
        <v>1289</v>
      </c>
      <c r="D263" s="42" t="s">
        <v>599</v>
      </c>
      <c r="E263" s="42" t="s">
        <v>1298</v>
      </c>
      <c r="F263" s="42"/>
      <c r="G263" s="42"/>
      <c r="H263" s="42"/>
      <c r="I263" s="42"/>
      <c r="J263" s="42"/>
      <c r="K263" s="42"/>
      <c r="L263" s="43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3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</row>
    <row r="264" spans="1:146" ht="15">
      <c r="A264" s="42">
        <v>2</v>
      </c>
      <c r="B264" s="42">
        <v>316</v>
      </c>
      <c r="C264" s="42" t="s">
        <v>1289</v>
      </c>
      <c r="D264" s="42" t="s">
        <v>601</v>
      </c>
      <c r="E264" s="42" t="s">
        <v>1299</v>
      </c>
      <c r="F264" s="42"/>
      <c r="G264" s="42"/>
      <c r="H264" s="42"/>
      <c r="I264" s="42"/>
      <c r="J264" s="42"/>
      <c r="K264" s="42"/>
      <c r="L264" s="43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3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</row>
    <row r="265" spans="1:146" ht="15">
      <c r="A265" s="42">
        <v>3</v>
      </c>
      <c r="B265" s="42">
        <v>317</v>
      </c>
      <c r="C265" s="42" t="s">
        <v>1300</v>
      </c>
      <c r="D265" s="42" t="s">
        <v>54</v>
      </c>
      <c r="E265" s="42" t="s">
        <v>591</v>
      </c>
      <c r="F265" s="42" t="s">
        <v>592</v>
      </c>
      <c r="G265" s="42">
        <v>31004</v>
      </c>
      <c r="H265" s="42" t="s">
        <v>58</v>
      </c>
      <c r="I265" s="42" t="s">
        <v>504</v>
      </c>
      <c r="J265" s="42" t="s">
        <v>471</v>
      </c>
      <c r="K265" s="42">
        <v>37217</v>
      </c>
      <c r="L265" s="43">
        <v>28203</v>
      </c>
      <c r="M265" s="42" t="s">
        <v>495</v>
      </c>
      <c r="N265" s="42" t="s">
        <v>473</v>
      </c>
      <c r="O265" s="42" t="s">
        <v>474</v>
      </c>
      <c r="P265" s="42" t="s">
        <v>475</v>
      </c>
      <c r="Q265" s="42" t="s">
        <v>211</v>
      </c>
      <c r="R265" s="42" t="s">
        <v>593</v>
      </c>
      <c r="S265" s="42">
        <v>31004</v>
      </c>
      <c r="T265" s="42" t="s">
        <v>58</v>
      </c>
      <c r="U265" s="42" t="s">
        <v>504</v>
      </c>
      <c r="V265" s="42" t="s">
        <v>471</v>
      </c>
      <c r="W265" s="42">
        <v>2419</v>
      </c>
      <c r="X265" s="43">
        <v>27305</v>
      </c>
      <c r="Y265" s="42" t="s">
        <v>495</v>
      </c>
      <c r="Z265" s="42" t="s">
        <v>473</v>
      </c>
      <c r="AA265" s="42" t="s">
        <v>474</v>
      </c>
      <c r="AB265" s="42" t="s">
        <v>474</v>
      </c>
      <c r="AC265" s="42" t="s">
        <v>1301</v>
      </c>
      <c r="AD265" s="42" t="s">
        <v>233</v>
      </c>
      <c r="AE265" s="42">
        <v>31004</v>
      </c>
      <c r="AF265" s="42" t="s">
        <v>58</v>
      </c>
      <c r="AG265" s="42" t="s">
        <v>504</v>
      </c>
      <c r="AH265" s="42" t="s">
        <v>471</v>
      </c>
      <c r="AI265" s="42">
        <v>20642</v>
      </c>
      <c r="AJ265" s="43">
        <v>22390</v>
      </c>
      <c r="AK265" s="42" t="s">
        <v>495</v>
      </c>
      <c r="AL265" s="42" t="s">
        <v>473</v>
      </c>
      <c r="AM265" s="42" t="s">
        <v>474</v>
      </c>
      <c r="AN265" s="42" t="s">
        <v>474</v>
      </c>
      <c r="AO265" s="42" t="s">
        <v>1302</v>
      </c>
      <c r="AP265" s="42" t="s">
        <v>779</v>
      </c>
      <c r="AQ265" s="42">
        <v>31004</v>
      </c>
      <c r="AR265" s="42" t="s">
        <v>58</v>
      </c>
      <c r="AS265" s="42" t="s">
        <v>504</v>
      </c>
      <c r="AT265" s="42" t="s">
        <v>471</v>
      </c>
      <c r="AU265" s="42">
        <v>13651</v>
      </c>
      <c r="AV265" s="43">
        <v>29599</v>
      </c>
      <c r="AW265" s="42" t="s">
        <v>495</v>
      </c>
      <c r="AX265" s="42" t="s">
        <v>473</v>
      </c>
      <c r="AY265" s="42" t="s">
        <v>474</v>
      </c>
      <c r="AZ265" s="42" t="s">
        <v>475</v>
      </c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 t="s">
        <v>147</v>
      </c>
      <c r="EH265" s="42" t="s">
        <v>503</v>
      </c>
      <c r="EI265" s="42">
        <v>31004</v>
      </c>
      <c r="EJ265" s="42" t="s">
        <v>58</v>
      </c>
      <c r="EK265" s="42">
        <v>9584</v>
      </c>
      <c r="EL265" s="42" t="s">
        <v>594</v>
      </c>
      <c r="EM265" s="42" t="s">
        <v>595</v>
      </c>
      <c r="EN265" s="42" t="s">
        <v>489</v>
      </c>
      <c r="EO265" s="42"/>
      <c r="EP265" s="42" t="s">
        <v>490</v>
      </c>
    </row>
    <row r="266" spans="1:146" ht="15">
      <c r="A266" s="42">
        <v>3</v>
      </c>
      <c r="B266" s="42">
        <v>318</v>
      </c>
      <c r="C266" s="42" t="s">
        <v>1300</v>
      </c>
      <c r="D266" s="42" t="s">
        <v>17</v>
      </c>
      <c r="E266" s="42" t="s">
        <v>246</v>
      </c>
      <c r="F266" s="42"/>
      <c r="G266" s="42"/>
      <c r="H266" s="42"/>
      <c r="I266" s="42"/>
      <c r="J266" s="42"/>
      <c r="K266" s="42"/>
      <c r="L266" s="43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3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3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3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</row>
    <row r="267" spans="1:146" ht="15">
      <c r="A267" s="42">
        <v>3</v>
      </c>
      <c r="B267" s="42">
        <v>319</v>
      </c>
      <c r="C267" s="42" t="s">
        <v>1300</v>
      </c>
      <c r="D267" s="42" t="s">
        <v>573</v>
      </c>
      <c r="E267" s="42" t="s">
        <v>1222</v>
      </c>
      <c r="F267" s="42"/>
      <c r="G267" s="42"/>
      <c r="H267" s="42"/>
      <c r="I267" s="42"/>
      <c r="J267" s="42"/>
      <c r="K267" s="42"/>
      <c r="L267" s="43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3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3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3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</row>
    <row r="268" spans="1:146" ht="15">
      <c r="A268" s="42">
        <v>3</v>
      </c>
      <c r="B268" s="42">
        <v>320</v>
      </c>
      <c r="C268" s="42" t="s">
        <v>1300</v>
      </c>
      <c r="D268" s="42" t="s">
        <v>52</v>
      </c>
      <c r="E268" s="42" t="s">
        <v>1233</v>
      </c>
      <c r="F268" s="42"/>
      <c r="G268" s="42"/>
      <c r="H268" s="42"/>
      <c r="I268" s="42"/>
      <c r="J268" s="42"/>
      <c r="K268" s="42"/>
      <c r="L268" s="43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3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3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3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</row>
    <row r="269" spans="1:146" ht="15">
      <c r="A269" s="42">
        <v>4</v>
      </c>
      <c r="B269" s="42">
        <v>321</v>
      </c>
      <c r="C269" s="42" t="s">
        <v>1303</v>
      </c>
      <c r="D269" s="42" t="s">
        <v>1521</v>
      </c>
      <c r="E269" s="42" t="s">
        <v>307</v>
      </c>
      <c r="F269" s="42" t="s">
        <v>1022</v>
      </c>
      <c r="G269" s="42">
        <v>64019</v>
      </c>
      <c r="H269" s="42" t="s">
        <v>14</v>
      </c>
      <c r="I269" s="42" t="s">
        <v>484</v>
      </c>
      <c r="J269" s="42" t="s">
        <v>471</v>
      </c>
      <c r="K269" s="42">
        <v>447021</v>
      </c>
      <c r="L269" s="43">
        <v>37217</v>
      </c>
      <c r="M269" s="42" t="s">
        <v>472</v>
      </c>
      <c r="N269" s="42" t="s">
        <v>473</v>
      </c>
      <c r="O269" s="42" t="s">
        <v>474</v>
      </c>
      <c r="P269" s="42" t="s">
        <v>474</v>
      </c>
      <c r="Q269" s="42" t="s">
        <v>291</v>
      </c>
      <c r="R269" s="42" t="s">
        <v>1304</v>
      </c>
      <c r="S269" s="42">
        <v>64019</v>
      </c>
      <c r="T269" s="42" t="s">
        <v>14</v>
      </c>
      <c r="U269" s="42" t="s">
        <v>583</v>
      </c>
      <c r="V269" s="42" t="s">
        <v>471</v>
      </c>
      <c r="W269" s="42">
        <v>474850</v>
      </c>
      <c r="X269" s="43">
        <v>37537</v>
      </c>
      <c r="Y269" s="42" t="s">
        <v>472</v>
      </c>
      <c r="Z269" s="42" t="s">
        <v>473</v>
      </c>
      <c r="AA269" s="42" t="s">
        <v>474</v>
      </c>
      <c r="AB269" s="42" t="s">
        <v>474</v>
      </c>
      <c r="AC269" s="42" t="s">
        <v>1305</v>
      </c>
      <c r="AD269" s="42" t="s">
        <v>473</v>
      </c>
      <c r="AE269" s="42">
        <v>64019</v>
      </c>
      <c r="AF269" s="42" t="s">
        <v>14</v>
      </c>
      <c r="AG269" s="42" t="s">
        <v>484</v>
      </c>
      <c r="AH269" s="42" t="s">
        <v>471</v>
      </c>
      <c r="AI269" s="42">
        <v>421860</v>
      </c>
      <c r="AJ269" s="43">
        <v>36915</v>
      </c>
      <c r="AK269" s="42" t="s">
        <v>472</v>
      </c>
      <c r="AL269" s="42" t="s">
        <v>473</v>
      </c>
      <c r="AM269" s="42" t="s">
        <v>474</v>
      </c>
      <c r="AN269" s="42" t="s">
        <v>474</v>
      </c>
      <c r="AO269" s="42" t="s">
        <v>1306</v>
      </c>
      <c r="AP269" s="42" t="s">
        <v>1307</v>
      </c>
      <c r="AQ269" s="42">
        <v>64019</v>
      </c>
      <c r="AR269" s="42" t="s">
        <v>14</v>
      </c>
      <c r="AS269" s="42" t="s">
        <v>504</v>
      </c>
      <c r="AT269" s="42" t="s">
        <v>471</v>
      </c>
      <c r="AU269" s="42">
        <v>232572</v>
      </c>
      <c r="AV269" s="43">
        <v>33105</v>
      </c>
      <c r="AW269" s="42" t="s">
        <v>472</v>
      </c>
      <c r="AX269" s="42" t="s">
        <v>473</v>
      </c>
      <c r="AY269" s="42" t="s">
        <v>474</v>
      </c>
      <c r="AZ269" s="42" t="s">
        <v>475</v>
      </c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 t="s">
        <v>654</v>
      </c>
      <c r="EH269" s="42" t="s">
        <v>503</v>
      </c>
      <c r="EI269" s="42">
        <v>64019</v>
      </c>
      <c r="EJ269" s="42" t="s">
        <v>14</v>
      </c>
      <c r="EK269" s="42">
        <v>65728</v>
      </c>
      <c r="EL269" s="42"/>
      <c r="EM269" s="42" t="s">
        <v>655</v>
      </c>
      <c r="EN269" s="42" t="s">
        <v>489</v>
      </c>
      <c r="EO269" s="42"/>
      <c r="EP269" s="42" t="s">
        <v>490</v>
      </c>
    </row>
    <row r="270" spans="1:146" ht="15">
      <c r="A270" s="42">
        <v>5</v>
      </c>
      <c r="B270" s="42">
        <v>322</v>
      </c>
      <c r="C270" s="42" t="s">
        <v>1308</v>
      </c>
      <c r="D270" s="42" t="s">
        <v>1522</v>
      </c>
      <c r="E270" s="42" t="s">
        <v>319</v>
      </c>
      <c r="F270" s="42" t="s">
        <v>1002</v>
      </c>
      <c r="G270" s="42">
        <v>31004</v>
      </c>
      <c r="H270" s="42" t="s">
        <v>58</v>
      </c>
      <c r="I270" s="42" t="s">
        <v>504</v>
      </c>
      <c r="J270" s="42" t="s">
        <v>471</v>
      </c>
      <c r="K270" s="42">
        <v>510783</v>
      </c>
      <c r="L270" s="43">
        <v>26495</v>
      </c>
      <c r="M270" s="42" t="s">
        <v>495</v>
      </c>
      <c r="N270" s="42" t="s">
        <v>473</v>
      </c>
      <c r="O270" s="42" t="s">
        <v>474</v>
      </c>
      <c r="P270" s="42" t="s">
        <v>474</v>
      </c>
      <c r="Q270" s="42" t="s">
        <v>1309</v>
      </c>
      <c r="R270" s="42" t="s">
        <v>792</v>
      </c>
      <c r="S270" s="42">
        <v>31004</v>
      </c>
      <c r="T270" s="42" t="s">
        <v>58</v>
      </c>
      <c r="U270" s="42" t="s">
        <v>504</v>
      </c>
      <c r="V270" s="42" t="s">
        <v>471</v>
      </c>
      <c r="W270" s="42">
        <v>222465</v>
      </c>
      <c r="X270" s="43">
        <v>29843</v>
      </c>
      <c r="Y270" s="42" t="s">
        <v>495</v>
      </c>
      <c r="Z270" s="42" t="s">
        <v>473</v>
      </c>
      <c r="AA270" s="42" t="s">
        <v>474</v>
      </c>
      <c r="AB270" s="42" t="s">
        <v>475</v>
      </c>
      <c r="AC270" s="42" t="s">
        <v>596</v>
      </c>
      <c r="AD270" s="42" t="s">
        <v>522</v>
      </c>
      <c r="AE270" s="42">
        <v>31004</v>
      </c>
      <c r="AF270" s="42" t="s">
        <v>58</v>
      </c>
      <c r="AG270" s="42" t="s">
        <v>504</v>
      </c>
      <c r="AH270" s="42" t="s">
        <v>471</v>
      </c>
      <c r="AI270" s="42">
        <v>184219</v>
      </c>
      <c r="AJ270" s="43">
        <v>23334</v>
      </c>
      <c r="AK270" s="42" t="s">
        <v>495</v>
      </c>
      <c r="AL270" s="42" t="s">
        <v>473</v>
      </c>
      <c r="AM270" s="42" t="s">
        <v>474</v>
      </c>
      <c r="AN270" s="42" t="s">
        <v>474</v>
      </c>
      <c r="AO270" s="42" t="s">
        <v>212</v>
      </c>
      <c r="AP270" s="42" t="s">
        <v>585</v>
      </c>
      <c r="AQ270" s="42">
        <v>31004</v>
      </c>
      <c r="AR270" s="42" t="s">
        <v>58</v>
      </c>
      <c r="AS270" s="42" t="s">
        <v>504</v>
      </c>
      <c r="AT270" s="42" t="s">
        <v>471</v>
      </c>
      <c r="AU270" s="42">
        <v>19442</v>
      </c>
      <c r="AV270" s="43">
        <v>24076</v>
      </c>
      <c r="AW270" s="42" t="s">
        <v>495</v>
      </c>
      <c r="AX270" s="42" t="s">
        <v>473</v>
      </c>
      <c r="AY270" s="42" t="s">
        <v>474</v>
      </c>
      <c r="AZ270" s="42" t="s">
        <v>474</v>
      </c>
      <c r="BA270" s="42" t="s">
        <v>998</v>
      </c>
      <c r="BB270" s="42" t="s">
        <v>999</v>
      </c>
      <c r="BC270" s="42">
        <v>31004</v>
      </c>
      <c r="BD270" s="42" t="s">
        <v>58</v>
      </c>
      <c r="BE270" s="42" t="s">
        <v>504</v>
      </c>
      <c r="BF270" s="42" t="s">
        <v>471</v>
      </c>
      <c r="BG270" s="42">
        <v>315731</v>
      </c>
      <c r="BH270" s="43">
        <v>25619</v>
      </c>
      <c r="BI270" s="42" t="s">
        <v>472</v>
      </c>
      <c r="BJ270" s="42" t="s">
        <v>473</v>
      </c>
      <c r="BK270" s="42" t="s">
        <v>474</v>
      </c>
      <c r="BL270" s="42" t="s">
        <v>474</v>
      </c>
      <c r="BM270" s="42" t="s">
        <v>211</v>
      </c>
      <c r="BN270" s="42" t="s">
        <v>977</v>
      </c>
      <c r="BO270" s="42">
        <v>31004</v>
      </c>
      <c r="BP270" s="42" t="s">
        <v>58</v>
      </c>
      <c r="BQ270" s="42" t="s">
        <v>504</v>
      </c>
      <c r="BR270" s="42" t="s">
        <v>471</v>
      </c>
      <c r="BS270" s="42">
        <v>511178</v>
      </c>
      <c r="BT270" s="43">
        <v>27177</v>
      </c>
      <c r="BU270" s="42" t="s">
        <v>472</v>
      </c>
      <c r="BV270" s="42" t="s">
        <v>473</v>
      </c>
      <c r="BW270" s="42" t="s">
        <v>474</v>
      </c>
      <c r="BX270" s="42" t="s">
        <v>474</v>
      </c>
      <c r="BY270" s="42" t="s">
        <v>997</v>
      </c>
      <c r="BZ270" s="42" t="s">
        <v>736</v>
      </c>
      <c r="CA270" s="42">
        <v>31004</v>
      </c>
      <c r="CB270" s="42" t="s">
        <v>58</v>
      </c>
      <c r="CC270" s="42" t="s">
        <v>504</v>
      </c>
      <c r="CD270" s="42" t="s">
        <v>471</v>
      </c>
      <c r="CE270" s="42">
        <v>289639</v>
      </c>
      <c r="CF270" s="43">
        <v>33877</v>
      </c>
      <c r="CG270" s="42" t="s">
        <v>472</v>
      </c>
      <c r="CH270" s="42" t="s">
        <v>473</v>
      </c>
      <c r="CI270" s="42" t="s">
        <v>474</v>
      </c>
      <c r="CJ270" s="42" t="s">
        <v>474</v>
      </c>
      <c r="CK270" s="42" t="s">
        <v>1310</v>
      </c>
      <c r="CL270" s="42" t="s">
        <v>640</v>
      </c>
      <c r="CM270" s="42">
        <v>31004</v>
      </c>
      <c r="CN270" s="42" t="s">
        <v>58</v>
      </c>
      <c r="CO270" s="42" t="s">
        <v>547</v>
      </c>
      <c r="CP270" s="42" t="s">
        <v>471</v>
      </c>
      <c r="CQ270" s="42">
        <v>401974</v>
      </c>
      <c r="CR270" s="43">
        <v>36136</v>
      </c>
      <c r="CS270" s="42" t="s">
        <v>472</v>
      </c>
      <c r="CT270" s="42" t="s">
        <v>473</v>
      </c>
      <c r="CU270" s="42" t="s">
        <v>474</v>
      </c>
      <c r="CV270" s="42" t="s">
        <v>474</v>
      </c>
      <c r="CW270" s="42" t="s">
        <v>1311</v>
      </c>
      <c r="CX270" s="42" t="s">
        <v>1041</v>
      </c>
      <c r="CY270" s="42">
        <v>31004</v>
      </c>
      <c r="CZ270" s="42" t="s">
        <v>58</v>
      </c>
      <c r="DA270" s="42" t="s">
        <v>504</v>
      </c>
      <c r="DB270" s="42" t="s">
        <v>471</v>
      </c>
      <c r="DC270" s="42">
        <v>458876</v>
      </c>
      <c r="DD270" s="43">
        <v>24975</v>
      </c>
      <c r="DE270" s="42" t="s">
        <v>472</v>
      </c>
      <c r="DF270" s="42" t="s">
        <v>473</v>
      </c>
      <c r="DG270" s="42" t="s">
        <v>475</v>
      </c>
      <c r="DH270" s="42" t="s">
        <v>475</v>
      </c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 t="s">
        <v>147</v>
      </c>
      <c r="EH270" s="42" t="s">
        <v>503</v>
      </c>
      <c r="EI270" s="42">
        <v>31004</v>
      </c>
      <c r="EJ270" s="42" t="s">
        <v>58</v>
      </c>
      <c r="EK270" s="42">
        <v>9584</v>
      </c>
      <c r="EL270" s="42" t="s">
        <v>594</v>
      </c>
      <c r="EM270" s="42" t="s">
        <v>595</v>
      </c>
      <c r="EN270" s="42" t="s">
        <v>489</v>
      </c>
      <c r="EO270" s="42"/>
      <c r="EP270" s="42" t="s">
        <v>490</v>
      </c>
    </row>
    <row r="271" spans="1:146" ht="15">
      <c r="A271" s="42">
        <v>6</v>
      </c>
      <c r="B271" s="42">
        <v>323</v>
      </c>
      <c r="C271" s="42" t="s">
        <v>109</v>
      </c>
      <c r="D271" s="42" t="s">
        <v>73</v>
      </c>
      <c r="E271" s="42" t="s">
        <v>1312</v>
      </c>
      <c r="F271" s="42" t="s">
        <v>1313</v>
      </c>
      <c r="G271" s="42">
        <v>46008</v>
      </c>
      <c r="H271" s="42" t="s">
        <v>785</v>
      </c>
      <c r="I271" s="42" t="s">
        <v>534</v>
      </c>
      <c r="J271" s="42" t="s">
        <v>471</v>
      </c>
      <c r="K271" s="42">
        <v>516331</v>
      </c>
      <c r="L271" s="43">
        <v>38571</v>
      </c>
      <c r="M271" s="42" t="s">
        <v>472</v>
      </c>
      <c r="N271" s="42" t="s">
        <v>473</v>
      </c>
      <c r="O271" s="42" t="s">
        <v>474</v>
      </c>
      <c r="P271" s="42" t="s">
        <v>475</v>
      </c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 t="s">
        <v>786</v>
      </c>
      <c r="DJ271" s="42" t="s">
        <v>747</v>
      </c>
      <c r="DK271" s="42">
        <v>46008</v>
      </c>
      <c r="DL271" s="42" t="s">
        <v>785</v>
      </c>
      <c r="DM271" s="42" t="s">
        <v>504</v>
      </c>
      <c r="DN271" s="42" t="s">
        <v>471</v>
      </c>
      <c r="DO271" s="42">
        <v>19846</v>
      </c>
      <c r="DP271" s="43">
        <v>26733</v>
      </c>
      <c r="DQ271" s="42" t="s">
        <v>495</v>
      </c>
      <c r="DR271" s="42" t="s">
        <v>473</v>
      </c>
      <c r="DS271" s="42" t="s">
        <v>474</v>
      </c>
      <c r="DT271" s="42" t="s">
        <v>474</v>
      </c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 t="s">
        <v>786</v>
      </c>
      <c r="EH271" s="42" t="s">
        <v>747</v>
      </c>
      <c r="EI271" s="42">
        <v>46008</v>
      </c>
      <c r="EJ271" s="42" t="s">
        <v>785</v>
      </c>
      <c r="EK271" s="42">
        <v>19846</v>
      </c>
      <c r="EL271" s="42" t="s">
        <v>787</v>
      </c>
      <c r="EM271" s="42" t="s">
        <v>788</v>
      </c>
      <c r="EN271" s="42" t="s">
        <v>489</v>
      </c>
      <c r="EO271" s="42"/>
      <c r="EP271" s="42" t="s">
        <v>490</v>
      </c>
    </row>
    <row r="272" spans="1:146" ht="15">
      <c r="A272" s="42">
        <v>6</v>
      </c>
      <c r="B272" s="42">
        <v>324</v>
      </c>
      <c r="C272" s="42" t="s">
        <v>109</v>
      </c>
      <c r="D272" s="42" t="s">
        <v>130</v>
      </c>
      <c r="E272" s="42" t="s">
        <v>622</v>
      </c>
      <c r="F272" s="42" t="s">
        <v>623</v>
      </c>
      <c r="G272" s="42">
        <v>82017</v>
      </c>
      <c r="H272" s="42" t="s">
        <v>32</v>
      </c>
      <c r="I272" s="42" t="s">
        <v>624</v>
      </c>
      <c r="J272" s="42" t="s">
        <v>471</v>
      </c>
      <c r="K272" s="42">
        <v>483113</v>
      </c>
      <c r="L272" s="43">
        <v>39183</v>
      </c>
      <c r="M272" s="42" t="s">
        <v>472</v>
      </c>
      <c r="N272" s="42" t="s">
        <v>473</v>
      </c>
      <c r="O272" s="42" t="s">
        <v>474</v>
      </c>
      <c r="P272" s="42" t="s">
        <v>474</v>
      </c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 t="s">
        <v>628</v>
      </c>
      <c r="EH272" s="42" t="s">
        <v>629</v>
      </c>
      <c r="EI272" s="42">
        <v>82017</v>
      </c>
      <c r="EJ272" s="42" t="s">
        <v>32</v>
      </c>
      <c r="EK272" s="42">
        <v>259764</v>
      </c>
      <c r="EL272" s="42" t="s">
        <v>630</v>
      </c>
      <c r="EM272" s="42" t="s">
        <v>631</v>
      </c>
      <c r="EN272" s="42" t="s">
        <v>489</v>
      </c>
      <c r="EO272" s="42"/>
      <c r="EP272" s="42" t="s">
        <v>490</v>
      </c>
    </row>
    <row r="273" spans="1:146" ht="15">
      <c r="A273" s="42">
        <v>6</v>
      </c>
      <c r="B273" s="42">
        <v>325</v>
      </c>
      <c r="C273" s="42" t="s">
        <v>109</v>
      </c>
      <c r="D273" s="42" t="s">
        <v>1314</v>
      </c>
      <c r="E273" s="42" t="s">
        <v>625</v>
      </c>
      <c r="F273" s="42" t="s">
        <v>626</v>
      </c>
      <c r="G273" s="42">
        <v>82017</v>
      </c>
      <c r="H273" s="42" t="s">
        <v>32</v>
      </c>
      <c r="I273" s="42" t="s">
        <v>627</v>
      </c>
      <c r="J273" s="42" t="s">
        <v>471</v>
      </c>
      <c r="K273" s="42">
        <v>519914</v>
      </c>
      <c r="L273" s="43">
        <v>38933</v>
      </c>
      <c r="M273" s="42" t="s">
        <v>472</v>
      </c>
      <c r="N273" s="42" t="s">
        <v>473</v>
      </c>
      <c r="O273" s="42" t="s">
        <v>474</v>
      </c>
      <c r="P273" s="42" t="s">
        <v>475</v>
      </c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 t="s">
        <v>628</v>
      </c>
      <c r="EH273" s="42" t="s">
        <v>629</v>
      </c>
      <c r="EI273" s="42">
        <v>82017</v>
      </c>
      <c r="EJ273" s="42" t="s">
        <v>32</v>
      </c>
      <c r="EK273" s="42">
        <v>259764</v>
      </c>
      <c r="EL273" s="42" t="s">
        <v>630</v>
      </c>
      <c r="EM273" s="42" t="s">
        <v>631</v>
      </c>
      <c r="EN273" s="42" t="s">
        <v>489</v>
      </c>
      <c r="EO273" s="42"/>
      <c r="EP273" s="42" t="s">
        <v>490</v>
      </c>
    </row>
    <row r="274" spans="1:146" ht="15">
      <c r="A274" s="42">
        <v>6</v>
      </c>
      <c r="B274" s="42">
        <v>326</v>
      </c>
      <c r="C274" s="42" t="s">
        <v>109</v>
      </c>
      <c r="D274" s="42" t="s">
        <v>24</v>
      </c>
      <c r="E274" s="42" t="s">
        <v>865</v>
      </c>
      <c r="F274" s="42" t="s">
        <v>866</v>
      </c>
      <c r="G274" s="42">
        <v>33004</v>
      </c>
      <c r="H274" s="42" t="s">
        <v>40</v>
      </c>
      <c r="I274" s="42" t="s">
        <v>534</v>
      </c>
      <c r="J274" s="42" t="s">
        <v>471</v>
      </c>
      <c r="K274" s="42">
        <v>527428</v>
      </c>
      <c r="L274" s="43">
        <v>38556</v>
      </c>
      <c r="M274" s="42" t="s">
        <v>472</v>
      </c>
      <c r="N274" s="42" t="s">
        <v>473</v>
      </c>
      <c r="O274" s="42" t="s">
        <v>474</v>
      </c>
      <c r="P274" s="42" t="s">
        <v>475</v>
      </c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 t="s">
        <v>804</v>
      </c>
      <c r="EH274" s="42" t="s">
        <v>644</v>
      </c>
      <c r="EI274" s="42">
        <v>33004</v>
      </c>
      <c r="EJ274" s="42" t="s">
        <v>40</v>
      </c>
      <c r="EK274" s="42">
        <v>55447</v>
      </c>
      <c r="EL274" s="42"/>
      <c r="EM274" s="42" t="s">
        <v>805</v>
      </c>
      <c r="EN274" s="42" t="s">
        <v>489</v>
      </c>
      <c r="EO274" s="42"/>
      <c r="EP274" s="42" t="s">
        <v>490</v>
      </c>
    </row>
    <row r="275" spans="1:146" ht="15">
      <c r="A275" s="42">
        <v>6</v>
      </c>
      <c r="B275" s="42">
        <v>327</v>
      </c>
      <c r="C275" s="42" t="s">
        <v>109</v>
      </c>
      <c r="D275" s="42" t="s">
        <v>61</v>
      </c>
      <c r="E275" s="42" t="s">
        <v>1315</v>
      </c>
      <c r="F275" s="42" t="s">
        <v>1081</v>
      </c>
      <c r="G275" s="42">
        <v>33004</v>
      </c>
      <c r="H275" s="42" t="s">
        <v>40</v>
      </c>
      <c r="I275" s="42" t="s">
        <v>627</v>
      </c>
      <c r="J275" s="42" t="s">
        <v>471</v>
      </c>
      <c r="K275" s="42">
        <v>520305</v>
      </c>
      <c r="L275" s="43">
        <v>38724</v>
      </c>
      <c r="M275" s="42" t="s">
        <v>472</v>
      </c>
      <c r="N275" s="42" t="s">
        <v>473</v>
      </c>
      <c r="O275" s="42" t="s">
        <v>474</v>
      </c>
      <c r="P275" s="42" t="s">
        <v>475</v>
      </c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 t="s">
        <v>804</v>
      </c>
      <c r="EH275" s="42" t="s">
        <v>644</v>
      </c>
      <c r="EI275" s="42">
        <v>33004</v>
      </c>
      <c r="EJ275" s="42" t="s">
        <v>40</v>
      </c>
      <c r="EK275" s="42">
        <v>55447</v>
      </c>
      <c r="EL275" s="42"/>
      <c r="EM275" s="42" t="s">
        <v>805</v>
      </c>
      <c r="EN275" s="42" t="s">
        <v>489</v>
      </c>
      <c r="EO275" s="42"/>
      <c r="EP275" s="42" t="s">
        <v>490</v>
      </c>
    </row>
    <row r="276" spans="1:146" ht="15">
      <c r="A276" s="42">
        <v>6</v>
      </c>
      <c r="B276" s="42">
        <v>328</v>
      </c>
      <c r="C276" s="42" t="s">
        <v>109</v>
      </c>
      <c r="D276" s="42" t="s">
        <v>48</v>
      </c>
      <c r="E276" s="42" t="s">
        <v>1316</v>
      </c>
      <c r="F276" s="42" t="s">
        <v>1317</v>
      </c>
      <c r="G276" s="42">
        <v>47016</v>
      </c>
      <c r="H276" s="42" t="s">
        <v>49</v>
      </c>
      <c r="I276" s="42" t="s">
        <v>627</v>
      </c>
      <c r="J276" s="42" t="s">
        <v>471</v>
      </c>
      <c r="K276" s="42">
        <v>517735</v>
      </c>
      <c r="L276" s="43">
        <v>38732</v>
      </c>
      <c r="M276" s="42" t="s">
        <v>472</v>
      </c>
      <c r="N276" s="42" t="s">
        <v>473</v>
      </c>
      <c r="O276" s="42" t="s">
        <v>474</v>
      </c>
      <c r="P276" s="42" t="s">
        <v>475</v>
      </c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 t="s">
        <v>635</v>
      </c>
      <c r="EH276" s="42" t="s">
        <v>636</v>
      </c>
      <c r="EI276" s="42">
        <v>47016</v>
      </c>
      <c r="EJ276" s="42" t="s">
        <v>49</v>
      </c>
      <c r="EK276" s="42">
        <v>242192</v>
      </c>
      <c r="EL276" s="42" t="s">
        <v>637</v>
      </c>
      <c r="EM276" s="42" t="s">
        <v>638</v>
      </c>
      <c r="EN276" s="42" t="s">
        <v>489</v>
      </c>
      <c r="EO276" s="42"/>
      <c r="EP276" s="42" t="s">
        <v>490</v>
      </c>
    </row>
    <row r="277" spans="1:146" ht="15">
      <c r="A277" s="42">
        <v>6</v>
      </c>
      <c r="B277" s="42">
        <v>329</v>
      </c>
      <c r="C277" s="42" t="s">
        <v>109</v>
      </c>
      <c r="D277" s="42" t="s">
        <v>89</v>
      </c>
      <c r="E277" s="42" t="s">
        <v>1318</v>
      </c>
      <c r="F277" s="42" t="s">
        <v>563</v>
      </c>
      <c r="G277" s="42">
        <v>47012</v>
      </c>
      <c r="H277" s="42" t="s">
        <v>66</v>
      </c>
      <c r="I277" s="42" t="s">
        <v>534</v>
      </c>
      <c r="J277" s="42" t="s">
        <v>471</v>
      </c>
      <c r="K277" s="42">
        <v>501028</v>
      </c>
      <c r="L277" s="43">
        <v>38623</v>
      </c>
      <c r="M277" s="42" t="s">
        <v>472</v>
      </c>
      <c r="N277" s="42" t="s">
        <v>473</v>
      </c>
      <c r="O277" s="42" t="s">
        <v>474</v>
      </c>
      <c r="P277" s="42" t="s">
        <v>475</v>
      </c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 t="s">
        <v>556</v>
      </c>
      <c r="EH277" s="42" t="s">
        <v>557</v>
      </c>
      <c r="EI277" s="42">
        <v>47012</v>
      </c>
      <c r="EJ277" s="42" t="s">
        <v>66</v>
      </c>
      <c r="EK277" s="42">
        <v>61194</v>
      </c>
      <c r="EL277" s="42" t="s">
        <v>558</v>
      </c>
      <c r="EM277" s="42" t="s">
        <v>559</v>
      </c>
      <c r="EN277" s="42" t="s">
        <v>489</v>
      </c>
      <c r="EO277" s="42"/>
      <c r="EP277" s="42" t="s">
        <v>490</v>
      </c>
    </row>
    <row r="278" spans="1:146" ht="15">
      <c r="A278" s="42">
        <v>6</v>
      </c>
      <c r="B278" s="42">
        <v>330</v>
      </c>
      <c r="C278" s="42" t="s">
        <v>109</v>
      </c>
      <c r="D278" s="42" t="s">
        <v>796</v>
      </c>
      <c r="E278" s="42" t="s">
        <v>1319</v>
      </c>
      <c r="F278" s="42" t="s">
        <v>473</v>
      </c>
      <c r="G278" s="42">
        <v>47012</v>
      </c>
      <c r="H278" s="42" t="s">
        <v>66</v>
      </c>
      <c r="I278" s="42" t="s">
        <v>534</v>
      </c>
      <c r="J278" s="42" t="s">
        <v>471</v>
      </c>
      <c r="K278" s="42">
        <v>503766</v>
      </c>
      <c r="L278" s="43">
        <v>38617</v>
      </c>
      <c r="M278" s="42" t="s">
        <v>472</v>
      </c>
      <c r="N278" s="42" t="s">
        <v>473</v>
      </c>
      <c r="O278" s="42" t="s">
        <v>474</v>
      </c>
      <c r="P278" s="42" t="s">
        <v>475</v>
      </c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 t="s">
        <v>556</v>
      </c>
      <c r="EH278" s="42" t="s">
        <v>557</v>
      </c>
      <c r="EI278" s="42">
        <v>47012</v>
      </c>
      <c r="EJ278" s="42" t="s">
        <v>66</v>
      </c>
      <c r="EK278" s="42">
        <v>61194</v>
      </c>
      <c r="EL278" s="42" t="s">
        <v>558</v>
      </c>
      <c r="EM278" s="42" t="s">
        <v>559</v>
      </c>
      <c r="EN278" s="42" t="s">
        <v>489</v>
      </c>
      <c r="EO278" s="42"/>
      <c r="EP278" s="42" t="s">
        <v>490</v>
      </c>
    </row>
    <row r="279" spans="1:146" ht="15">
      <c r="A279" s="42">
        <v>6</v>
      </c>
      <c r="B279" s="42">
        <v>331</v>
      </c>
      <c r="C279" s="42" t="s">
        <v>109</v>
      </c>
      <c r="D279" s="42" t="s">
        <v>90</v>
      </c>
      <c r="E279" s="42" t="s">
        <v>598</v>
      </c>
      <c r="F279" s="42" t="s">
        <v>647</v>
      </c>
      <c r="G279" s="42">
        <v>33006</v>
      </c>
      <c r="H279" s="42" t="s">
        <v>641</v>
      </c>
      <c r="I279" s="42" t="s">
        <v>627</v>
      </c>
      <c r="J279" s="42" t="s">
        <v>471</v>
      </c>
      <c r="K279" s="42">
        <v>512019</v>
      </c>
      <c r="L279" s="43">
        <v>38877</v>
      </c>
      <c r="M279" s="42" t="s">
        <v>472</v>
      </c>
      <c r="N279" s="42" t="s">
        <v>473</v>
      </c>
      <c r="O279" s="42" t="s">
        <v>474</v>
      </c>
      <c r="P279" s="42" t="s">
        <v>475</v>
      </c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 t="s">
        <v>643</v>
      </c>
      <c r="EH279" s="42" t="s">
        <v>644</v>
      </c>
      <c r="EI279" s="42">
        <v>33006</v>
      </c>
      <c r="EJ279" s="42" t="s">
        <v>641</v>
      </c>
      <c r="EK279" s="42">
        <v>97399</v>
      </c>
      <c r="EL279" s="42" t="s">
        <v>645</v>
      </c>
      <c r="EM279" s="42" t="s">
        <v>646</v>
      </c>
      <c r="EN279" s="42" t="s">
        <v>489</v>
      </c>
      <c r="EO279" s="42"/>
      <c r="EP279" s="42" t="s">
        <v>490</v>
      </c>
    </row>
    <row r="280" spans="1:146" ht="15">
      <c r="A280" s="42">
        <v>6</v>
      </c>
      <c r="B280" s="42">
        <v>332</v>
      </c>
      <c r="C280" s="42" t="s">
        <v>109</v>
      </c>
      <c r="D280" s="42" t="s">
        <v>509</v>
      </c>
      <c r="E280" s="42" t="s">
        <v>893</v>
      </c>
      <c r="F280" s="42" t="s">
        <v>894</v>
      </c>
      <c r="G280" s="42">
        <v>82015</v>
      </c>
      <c r="H280" s="42" t="s">
        <v>512</v>
      </c>
      <c r="I280" s="42" t="s">
        <v>534</v>
      </c>
      <c r="J280" s="42" t="s">
        <v>471</v>
      </c>
      <c r="K280" s="42">
        <v>520529</v>
      </c>
      <c r="L280" s="43">
        <v>38638</v>
      </c>
      <c r="M280" s="42" t="s">
        <v>472</v>
      </c>
      <c r="N280" s="42" t="s">
        <v>473</v>
      </c>
      <c r="O280" s="42" t="s">
        <v>474</v>
      </c>
      <c r="P280" s="42" t="s">
        <v>475</v>
      </c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 t="s">
        <v>521</v>
      </c>
      <c r="EH280" s="42" t="s">
        <v>522</v>
      </c>
      <c r="EI280" s="42">
        <v>82015</v>
      </c>
      <c r="EJ280" s="42" t="s">
        <v>512</v>
      </c>
      <c r="EK280" s="42">
        <v>208</v>
      </c>
      <c r="EL280" s="42" t="s">
        <v>523</v>
      </c>
      <c r="EM280" s="42" t="s">
        <v>524</v>
      </c>
      <c r="EN280" s="42" t="s">
        <v>489</v>
      </c>
      <c r="EO280" s="42"/>
      <c r="EP280" s="42" t="s">
        <v>490</v>
      </c>
    </row>
    <row r="281" spans="1:146" ht="15">
      <c r="A281" s="42">
        <v>6</v>
      </c>
      <c r="B281" s="42">
        <v>333</v>
      </c>
      <c r="C281" s="42" t="s">
        <v>109</v>
      </c>
      <c r="D281" s="42" t="s">
        <v>265</v>
      </c>
      <c r="E281" s="42" t="s">
        <v>639</v>
      </c>
      <c r="F281" s="42" t="s">
        <v>640</v>
      </c>
      <c r="G281" s="42">
        <v>33006</v>
      </c>
      <c r="H281" s="42" t="s">
        <v>641</v>
      </c>
      <c r="I281" s="42" t="s">
        <v>534</v>
      </c>
      <c r="J281" s="42" t="s">
        <v>471</v>
      </c>
      <c r="K281" s="42">
        <v>518161</v>
      </c>
      <c r="L281" s="43">
        <v>38401</v>
      </c>
      <c r="M281" s="42" t="s">
        <v>472</v>
      </c>
      <c r="N281" s="42" t="s">
        <v>473</v>
      </c>
      <c r="O281" s="42" t="s">
        <v>474</v>
      </c>
      <c r="P281" s="42" t="s">
        <v>475</v>
      </c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 t="s">
        <v>643</v>
      </c>
      <c r="EH281" s="42" t="s">
        <v>644</v>
      </c>
      <c r="EI281" s="42">
        <v>33006</v>
      </c>
      <c r="EJ281" s="42" t="s">
        <v>641</v>
      </c>
      <c r="EK281" s="42">
        <v>97399</v>
      </c>
      <c r="EL281" s="42" t="s">
        <v>645</v>
      </c>
      <c r="EM281" s="42" t="s">
        <v>646</v>
      </c>
      <c r="EN281" s="42" t="s">
        <v>489</v>
      </c>
      <c r="EO281" s="42"/>
      <c r="EP281" s="42" t="s">
        <v>490</v>
      </c>
    </row>
    <row r="282" spans="1:146" ht="15">
      <c r="A282" s="42">
        <v>6</v>
      </c>
      <c r="B282" s="42">
        <v>334</v>
      </c>
      <c r="C282" s="42" t="s">
        <v>109</v>
      </c>
      <c r="D282" s="42" t="s">
        <v>99</v>
      </c>
      <c r="E282" s="42" t="s">
        <v>261</v>
      </c>
      <c r="F282" s="42" t="s">
        <v>657</v>
      </c>
      <c r="G282" s="42">
        <v>32006</v>
      </c>
      <c r="H282" s="42" t="s">
        <v>527</v>
      </c>
      <c r="I282" s="42" t="s">
        <v>534</v>
      </c>
      <c r="J282" s="42" t="s">
        <v>471</v>
      </c>
      <c r="K282" s="42">
        <v>503282</v>
      </c>
      <c r="L282" s="43">
        <v>38500</v>
      </c>
      <c r="M282" s="42" t="s">
        <v>472</v>
      </c>
      <c r="N282" s="42" t="s">
        <v>473</v>
      </c>
      <c r="O282" s="42" t="s">
        <v>474</v>
      </c>
      <c r="P282" s="42" t="s">
        <v>475</v>
      </c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 t="s">
        <v>535</v>
      </c>
      <c r="EH282" s="42" t="s">
        <v>536</v>
      </c>
      <c r="EI282" s="42">
        <v>32006</v>
      </c>
      <c r="EJ282" s="42" t="s">
        <v>527</v>
      </c>
      <c r="EK282" s="42">
        <v>343130</v>
      </c>
      <c r="EL282" s="42" t="s">
        <v>537</v>
      </c>
      <c r="EM282" s="42" t="s">
        <v>538</v>
      </c>
      <c r="EN282" s="42" t="s">
        <v>489</v>
      </c>
      <c r="EO282" s="42"/>
      <c r="EP282" s="42" t="s">
        <v>490</v>
      </c>
    </row>
    <row r="283" spans="1:146" ht="15">
      <c r="A283" s="42">
        <v>6</v>
      </c>
      <c r="B283" s="42">
        <v>335</v>
      </c>
      <c r="C283" s="42" t="s">
        <v>109</v>
      </c>
      <c r="D283" s="42" t="s">
        <v>265</v>
      </c>
      <c r="E283" s="42" t="s">
        <v>1320</v>
      </c>
      <c r="F283" s="42"/>
      <c r="G283" s="42"/>
      <c r="H283" s="42"/>
      <c r="I283" s="42"/>
      <c r="J283" s="42"/>
      <c r="K283" s="42"/>
      <c r="L283" s="43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</row>
    <row r="284" spans="1:146" ht="15">
      <c r="A284" s="42">
        <v>6</v>
      </c>
      <c r="B284" s="42">
        <v>336</v>
      </c>
      <c r="C284" s="42" t="s">
        <v>109</v>
      </c>
      <c r="D284" s="42" t="s">
        <v>18</v>
      </c>
      <c r="E284" s="42" t="s">
        <v>266</v>
      </c>
      <c r="F284" s="42"/>
      <c r="G284" s="42"/>
      <c r="H284" s="42"/>
      <c r="I284" s="42"/>
      <c r="J284" s="42"/>
      <c r="K284" s="42"/>
      <c r="L284" s="43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</row>
    <row r="285" spans="1:146" ht="15">
      <c r="A285" s="42">
        <v>6</v>
      </c>
      <c r="B285" s="42">
        <v>337</v>
      </c>
      <c r="C285" s="42" t="s">
        <v>109</v>
      </c>
      <c r="D285" s="42" t="s">
        <v>19</v>
      </c>
      <c r="E285" s="42" t="s">
        <v>167</v>
      </c>
      <c r="F285" s="42"/>
      <c r="G285" s="42"/>
      <c r="H285" s="42"/>
      <c r="I285" s="42"/>
      <c r="J285" s="42"/>
      <c r="K285" s="42"/>
      <c r="L285" s="43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</row>
    <row r="286" spans="1:146" ht="15">
      <c r="A286" s="42">
        <v>6</v>
      </c>
      <c r="B286" s="42">
        <v>338</v>
      </c>
      <c r="C286" s="42" t="s">
        <v>109</v>
      </c>
      <c r="D286" s="42" t="s">
        <v>599</v>
      </c>
      <c r="E286" s="42" t="s">
        <v>1321</v>
      </c>
      <c r="F286" s="42"/>
      <c r="G286" s="42"/>
      <c r="H286" s="42"/>
      <c r="I286" s="42"/>
      <c r="J286" s="42"/>
      <c r="K286" s="42"/>
      <c r="L286" s="43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</row>
    <row r="287" spans="1:146" ht="15">
      <c r="A287" s="42">
        <v>6</v>
      </c>
      <c r="B287" s="42">
        <v>339</v>
      </c>
      <c r="C287" s="42" t="s">
        <v>109</v>
      </c>
      <c r="D287" s="42" t="s">
        <v>1026</v>
      </c>
      <c r="E287" s="42"/>
      <c r="F287" s="42"/>
      <c r="G287" s="42"/>
      <c r="H287" s="42"/>
      <c r="I287" s="42"/>
      <c r="J287" s="42"/>
      <c r="K287" s="42"/>
      <c r="L287" s="43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</row>
    <row r="288" spans="1:146" ht="15">
      <c r="A288" s="42">
        <v>6</v>
      </c>
      <c r="B288" s="42">
        <v>340</v>
      </c>
      <c r="C288" s="42" t="s">
        <v>109</v>
      </c>
      <c r="D288" s="42" t="s">
        <v>601</v>
      </c>
      <c r="E288" s="42" t="s">
        <v>1322</v>
      </c>
      <c r="F288" s="42"/>
      <c r="G288" s="42"/>
      <c r="H288" s="42"/>
      <c r="I288" s="42"/>
      <c r="J288" s="42"/>
      <c r="K288" s="42"/>
      <c r="L288" s="43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</row>
    <row r="289" spans="1:146" ht="15">
      <c r="A289" s="42">
        <v>7</v>
      </c>
      <c r="B289" s="42">
        <v>341</v>
      </c>
      <c r="C289" s="42" t="s">
        <v>110</v>
      </c>
      <c r="D289" s="42" t="s">
        <v>20</v>
      </c>
      <c r="E289" s="42" t="s">
        <v>220</v>
      </c>
      <c r="F289" s="42" t="s">
        <v>733</v>
      </c>
      <c r="G289" s="42">
        <v>47015</v>
      </c>
      <c r="H289" s="42" t="s">
        <v>36</v>
      </c>
      <c r="I289" s="42" t="s">
        <v>627</v>
      </c>
      <c r="J289" s="42" t="s">
        <v>471</v>
      </c>
      <c r="K289" s="42">
        <v>476955</v>
      </c>
      <c r="L289" s="43">
        <v>38814</v>
      </c>
      <c r="M289" s="42" t="s">
        <v>472</v>
      </c>
      <c r="N289" s="42" t="s">
        <v>473</v>
      </c>
      <c r="O289" s="42" t="s">
        <v>474</v>
      </c>
      <c r="P289" s="42" t="s">
        <v>474</v>
      </c>
      <c r="Q289" s="42" t="s">
        <v>268</v>
      </c>
      <c r="R289" s="42" t="s">
        <v>734</v>
      </c>
      <c r="S289" s="42">
        <v>47015</v>
      </c>
      <c r="T289" s="42" t="s">
        <v>36</v>
      </c>
      <c r="U289" s="42" t="s">
        <v>627</v>
      </c>
      <c r="V289" s="42" t="s">
        <v>471</v>
      </c>
      <c r="W289" s="42">
        <v>485732</v>
      </c>
      <c r="X289" s="43">
        <v>38984</v>
      </c>
      <c r="Y289" s="42" t="s">
        <v>472</v>
      </c>
      <c r="Z289" s="42" t="s">
        <v>473</v>
      </c>
      <c r="AA289" s="42" t="s">
        <v>474</v>
      </c>
      <c r="AB289" s="42" t="s">
        <v>474</v>
      </c>
      <c r="AC289" s="42" t="s">
        <v>735</v>
      </c>
      <c r="AD289" s="42" t="s">
        <v>736</v>
      </c>
      <c r="AE289" s="42">
        <v>47015</v>
      </c>
      <c r="AF289" s="42" t="s">
        <v>36</v>
      </c>
      <c r="AG289" s="42" t="s">
        <v>534</v>
      </c>
      <c r="AH289" s="42" t="s">
        <v>471</v>
      </c>
      <c r="AI289" s="42">
        <v>505420</v>
      </c>
      <c r="AJ289" s="43">
        <v>38577</v>
      </c>
      <c r="AK289" s="42" t="s">
        <v>472</v>
      </c>
      <c r="AL289" s="42" t="s">
        <v>473</v>
      </c>
      <c r="AM289" s="42" t="s">
        <v>474</v>
      </c>
      <c r="AN289" s="42" t="s">
        <v>474</v>
      </c>
      <c r="AO289" s="42" t="s">
        <v>737</v>
      </c>
      <c r="AP289" s="42" t="s">
        <v>626</v>
      </c>
      <c r="AQ289" s="42">
        <v>47015</v>
      </c>
      <c r="AR289" s="42" t="s">
        <v>36</v>
      </c>
      <c r="AS289" s="42" t="s">
        <v>624</v>
      </c>
      <c r="AT289" s="42" t="s">
        <v>471</v>
      </c>
      <c r="AU289" s="42">
        <v>511752</v>
      </c>
      <c r="AV289" s="43">
        <v>39169</v>
      </c>
      <c r="AW289" s="42" t="s">
        <v>472</v>
      </c>
      <c r="AX289" s="42" t="s">
        <v>473</v>
      </c>
      <c r="AY289" s="42" t="s">
        <v>474</v>
      </c>
      <c r="AZ289" s="42" t="s">
        <v>475</v>
      </c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 t="s">
        <v>209</v>
      </c>
      <c r="CX289" s="42" t="s">
        <v>746</v>
      </c>
      <c r="CY289" s="42">
        <v>47015</v>
      </c>
      <c r="CZ289" s="42" t="s">
        <v>36</v>
      </c>
      <c r="DA289" s="42" t="s">
        <v>504</v>
      </c>
      <c r="DB289" s="42" t="s">
        <v>471</v>
      </c>
      <c r="DC289" s="42">
        <v>242050</v>
      </c>
      <c r="DD289" s="43">
        <v>33576</v>
      </c>
      <c r="DE289" s="42" t="s">
        <v>472</v>
      </c>
      <c r="DF289" s="42" t="s">
        <v>473</v>
      </c>
      <c r="DG289" s="42" t="s">
        <v>474</v>
      </c>
      <c r="DH289" s="42" t="s">
        <v>474</v>
      </c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 t="s">
        <v>209</v>
      </c>
      <c r="EH289" s="42" t="s">
        <v>747</v>
      </c>
      <c r="EI289" s="42">
        <v>47015</v>
      </c>
      <c r="EJ289" s="42" t="s">
        <v>36</v>
      </c>
      <c r="EK289" s="42">
        <v>2192</v>
      </c>
      <c r="EL289" s="42" t="s">
        <v>748</v>
      </c>
      <c r="EM289" s="42" t="s">
        <v>749</v>
      </c>
      <c r="EN289" s="42" t="s">
        <v>489</v>
      </c>
      <c r="EO289" s="42"/>
      <c r="EP289" s="42" t="s">
        <v>490</v>
      </c>
    </row>
    <row r="290" spans="1:146" ht="15">
      <c r="A290" s="42">
        <v>7</v>
      </c>
      <c r="B290" s="42">
        <v>342</v>
      </c>
      <c r="C290" s="42" t="s">
        <v>110</v>
      </c>
      <c r="D290" s="42" t="s">
        <v>15</v>
      </c>
      <c r="E290" s="42" t="s">
        <v>707</v>
      </c>
      <c r="F290" s="42" t="s">
        <v>708</v>
      </c>
      <c r="G290" s="42">
        <v>64019</v>
      </c>
      <c r="H290" s="42" t="s">
        <v>14</v>
      </c>
      <c r="I290" s="42" t="s">
        <v>627</v>
      </c>
      <c r="J290" s="42" t="s">
        <v>471</v>
      </c>
      <c r="K290" s="42">
        <v>484572</v>
      </c>
      <c r="L290" s="43">
        <v>38770</v>
      </c>
      <c r="M290" s="42" t="s">
        <v>472</v>
      </c>
      <c r="N290" s="42" t="s">
        <v>473</v>
      </c>
      <c r="O290" s="42" t="s">
        <v>474</v>
      </c>
      <c r="P290" s="42" t="s">
        <v>474</v>
      </c>
      <c r="Q290" s="42" t="s">
        <v>175</v>
      </c>
      <c r="R290" s="42" t="s">
        <v>709</v>
      </c>
      <c r="S290" s="42">
        <v>64019</v>
      </c>
      <c r="T290" s="42" t="s">
        <v>14</v>
      </c>
      <c r="U290" s="42" t="s">
        <v>534</v>
      </c>
      <c r="V290" s="42" t="s">
        <v>471</v>
      </c>
      <c r="W290" s="42">
        <v>464176</v>
      </c>
      <c r="X290" s="43">
        <v>38361</v>
      </c>
      <c r="Y290" s="42" t="s">
        <v>472</v>
      </c>
      <c r="Z290" s="42" t="s">
        <v>473</v>
      </c>
      <c r="AA290" s="42" t="s">
        <v>474</v>
      </c>
      <c r="AB290" s="42" t="s">
        <v>474</v>
      </c>
      <c r="AC290" s="42" t="s">
        <v>263</v>
      </c>
      <c r="AD290" s="42" t="s">
        <v>710</v>
      </c>
      <c r="AE290" s="42">
        <v>64019</v>
      </c>
      <c r="AF290" s="42" t="s">
        <v>14</v>
      </c>
      <c r="AG290" s="42" t="s">
        <v>534</v>
      </c>
      <c r="AH290" s="42" t="s">
        <v>471</v>
      </c>
      <c r="AI290" s="42">
        <v>439614</v>
      </c>
      <c r="AJ290" s="43">
        <v>38526</v>
      </c>
      <c r="AK290" s="42" t="s">
        <v>472</v>
      </c>
      <c r="AL290" s="42" t="s">
        <v>473</v>
      </c>
      <c r="AM290" s="42" t="s">
        <v>474</v>
      </c>
      <c r="AN290" s="42" t="s">
        <v>474</v>
      </c>
      <c r="AO290" s="42" t="s">
        <v>711</v>
      </c>
      <c r="AP290" s="42" t="s">
        <v>712</v>
      </c>
      <c r="AQ290" s="42">
        <v>64019</v>
      </c>
      <c r="AR290" s="42" t="s">
        <v>14</v>
      </c>
      <c r="AS290" s="42" t="s">
        <v>627</v>
      </c>
      <c r="AT290" s="42" t="s">
        <v>471</v>
      </c>
      <c r="AU290" s="42">
        <v>519890</v>
      </c>
      <c r="AV290" s="43">
        <v>38906</v>
      </c>
      <c r="AW290" s="42" t="s">
        <v>472</v>
      </c>
      <c r="AX290" s="42" t="s">
        <v>473</v>
      </c>
      <c r="AY290" s="42" t="s">
        <v>474</v>
      </c>
      <c r="AZ290" s="42" t="s">
        <v>475</v>
      </c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 t="s">
        <v>720</v>
      </c>
      <c r="CX290" s="42" t="s">
        <v>721</v>
      </c>
      <c r="CY290" s="42">
        <v>64019</v>
      </c>
      <c r="CZ290" s="42" t="s">
        <v>14</v>
      </c>
      <c r="DA290" s="42" t="s">
        <v>534</v>
      </c>
      <c r="DB290" s="42" t="s">
        <v>471</v>
      </c>
      <c r="DC290" s="42">
        <v>502846</v>
      </c>
      <c r="DD290" s="43">
        <v>38443</v>
      </c>
      <c r="DE290" s="42" t="s">
        <v>472</v>
      </c>
      <c r="DF290" s="42" t="s">
        <v>473</v>
      </c>
      <c r="DG290" s="42" t="s">
        <v>474</v>
      </c>
      <c r="DH290" s="42" t="s">
        <v>474</v>
      </c>
      <c r="DI290" s="42" t="s">
        <v>1323</v>
      </c>
      <c r="DJ290" s="42" t="s">
        <v>1011</v>
      </c>
      <c r="DK290" s="42">
        <v>64019</v>
      </c>
      <c r="DL290" s="42" t="s">
        <v>14</v>
      </c>
      <c r="DM290" s="42" t="s">
        <v>504</v>
      </c>
      <c r="DN290" s="42" t="s">
        <v>471</v>
      </c>
      <c r="DO290" s="42">
        <v>326484</v>
      </c>
      <c r="DP290" s="43">
        <v>26946</v>
      </c>
      <c r="DQ290" s="42" t="s">
        <v>495</v>
      </c>
      <c r="DR290" s="42" t="s">
        <v>473</v>
      </c>
      <c r="DS290" s="42" t="s">
        <v>474</v>
      </c>
      <c r="DT290" s="42" t="s">
        <v>474</v>
      </c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 t="s">
        <v>654</v>
      </c>
      <c r="EH290" s="42" t="s">
        <v>503</v>
      </c>
      <c r="EI290" s="42">
        <v>64019</v>
      </c>
      <c r="EJ290" s="42" t="s">
        <v>14</v>
      </c>
      <c r="EK290" s="42">
        <v>65728</v>
      </c>
      <c r="EL290" s="42"/>
      <c r="EM290" s="42" t="s">
        <v>655</v>
      </c>
      <c r="EN290" s="42" t="s">
        <v>489</v>
      </c>
      <c r="EO290" s="42"/>
      <c r="EP290" s="42" t="s">
        <v>490</v>
      </c>
    </row>
    <row r="291" spans="1:146" ht="15">
      <c r="A291" s="42">
        <v>7</v>
      </c>
      <c r="B291" s="42">
        <v>343</v>
      </c>
      <c r="C291" s="42" t="s">
        <v>110</v>
      </c>
      <c r="D291" s="42" t="s">
        <v>16</v>
      </c>
      <c r="E291" s="42" t="s">
        <v>153</v>
      </c>
      <c r="F291" s="42" t="s">
        <v>736</v>
      </c>
      <c r="G291" s="42">
        <v>64019</v>
      </c>
      <c r="H291" s="42" t="s">
        <v>14</v>
      </c>
      <c r="I291" s="42" t="s">
        <v>534</v>
      </c>
      <c r="J291" s="42" t="s">
        <v>471</v>
      </c>
      <c r="K291" s="42">
        <v>499884</v>
      </c>
      <c r="L291" s="43">
        <v>38414</v>
      </c>
      <c r="M291" s="42" t="s">
        <v>472</v>
      </c>
      <c r="N291" s="42" t="s">
        <v>473</v>
      </c>
      <c r="O291" s="42" t="s">
        <v>474</v>
      </c>
      <c r="P291" s="42" t="s">
        <v>474</v>
      </c>
      <c r="Q291" s="42" t="s">
        <v>188</v>
      </c>
      <c r="R291" s="42" t="s">
        <v>713</v>
      </c>
      <c r="S291" s="42">
        <v>64019</v>
      </c>
      <c r="T291" s="42" t="s">
        <v>14</v>
      </c>
      <c r="U291" s="42" t="s">
        <v>534</v>
      </c>
      <c r="V291" s="42" t="s">
        <v>471</v>
      </c>
      <c r="W291" s="42">
        <v>500203</v>
      </c>
      <c r="X291" s="43">
        <v>38404</v>
      </c>
      <c r="Y291" s="42" t="s">
        <v>472</v>
      </c>
      <c r="Z291" s="42" t="s">
        <v>714</v>
      </c>
      <c r="AA291" s="42" t="s">
        <v>474</v>
      </c>
      <c r="AB291" s="42" t="s">
        <v>474</v>
      </c>
      <c r="AC291" s="42" t="s">
        <v>715</v>
      </c>
      <c r="AD291" s="42" t="s">
        <v>716</v>
      </c>
      <c r="AE291" s="42">
        <v>64019</v>
      </c>
      <c r="AF291" s="42" t="s">
        <v>14</v>
      </c>
      <c r="AG291" s="42" t="s">
        <v>534</v>
      </c>
      <c r="AH291" s="42" t="s">
        <v>471</v>
      </c>
      <c r="AI291" s="42">
        <v>499886</v>
      </c>
      <c r="AJ291" s="43">
        <v>38603</v>
      </c>
      <c r="AK291" s="42" t="s">
        <v>472</v>
      </c>
      <c r="AL291" s="42" t="s">
        <v>473</v>
      </c>
      <c r="AM291" s="42" t="s">
        <v>474</v>
      </c>
      <c r="AN291" s="42" t="s">
        <v>474</v>
      </c>
      <c r="AO291" s="42" t="s">
        <v>718</v>
      </c>
      <c r="AP291" s="42" t="s">
        <v>719</v>
      </c>
      <c r="AQ291" s="42">
        <v>64019</v>
      </c>
      <c r="AR291" s="42" t="s">
        <v>14</v>
      </c>
      <c r="AS291" s="42" t="s">
        <v>534</v>
      </c>
      <c r="AT291" s="42" t="s">
        <v>471</v>
      </c>
      <c r="AU291" s="42">
        <v>500413</v>
      </c>
      <c r="AV291" s="43">
        <v>38543</v>
      </c>
      <c r="AW291" s="42" t="s">
        <v>472</v>
      </c>
      <c r="AX291" s="42" t="s">
        <v>473</v>
      </c>
      <c r="AY291" s="42" t="s">
        <v>474</v>
      </c>
      <c r="AZ291" s="42" t="s">
        <v>474</v>
      </c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 t="s">
        <v>650</v>
      </c>
      <c r="CX291" s="42" t="s">
        <v>651</v>
      </c>
      <c r="CY291" s="42">
        <v>64019</v>
      </c>
      <c r="CZ291" s="42" t="s">
        <v>14</v>
      </c>
      <c r="DA291" s="42" t="s">
        <v>627</v>
      </c>
      <c r="DB291" s="42" t="s">
        <v>471</v>
      </c>
      <c r="DC291" s="42">
        <v>499829</v>
      </c>
      <c r="DD291" s="43">
        <v>38851</v>
      </c>
      <c r="DE291" s="42" t="s">
        <v>472</v>
      </c>
      <c r="DF291" s="42" t="s">
        <v>473</v>
      </c>
      <c r="DG291" s="42" t="s">
        <v>474</v>
      </c>
      <c r="DH291" s="42" t="s">
        <v>474</v>
      </c>
      <c r="DI291" s="42" t="s">
        <v>1323</v>
      </c>
      <c r="DJ291" s="42" t="s">
        <v>1011</v>
      </c>
      <c r="DK291" s="42">
        <v>64019</v>
      </c>
      <c r="DL291" s="42" t="s">
        <v>14</v>
      </c>
      <c r="DM291" s="42" t="s">
        <v>504</v>
      </c>
      <c r="DN291" s="42" t="s">
        <v>471</v>
      </c>
      <c r="DO291" s="42">
        <v>326484</v>
      </c>
      <c r="DP291" s="43">
        <v>26946</v>
      </c>
      <c r="DQ291" s="42" t="s">
        <v>495</v>
      </c>
      <c r="DR291" s="42" t="s">
        <v>473</v>
      </c>
      <c r="DS291" s="42" t="s">
        <v>474</v>
      </c>
      <c r="DT291" s="42" t="s">
        <v>474</v>
      </c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 t="s">
        <v>654</v>
      </c>
      <c r="EH291" s="42" t="s">
        <v>503</v>
      </c>
      <c r="EI291" s="42">
        <v>64019</v>
      </c>
      <c r="EJ291" s="42" t="s">
        <v>14</v>
      </c>
      <c r="EK291" s="42">
        <v>65728</v>
      </c>
      <c r="EL291" s="42"/>
      <c r="EM291" s="42" t="s">
        <v>655</v>
      </c>
      <c r="EN291" s="42" t="s">
        <v>489</v>
      </c>
      <c r="EO291" s="42"/>
      <c r="EP291" s="42" t="s">
        <v>490</v>
      </c>
    </row>
    <row r="292" spans="1:146" ht="15">
      <c r="A292" s="42">
        <v>7</v>
      </c>
      <c r="B292" s="42">
        <v>344</v>
      </c>
      <c r="C292" s="42" t="s">
        <v>110</v>
      </c>
      <c r="D292" s="42" t="s">
        <v>123</v>
      </c>
      <c r="E292" s="42" t="s">
        <v>170</v>
      </c>
      <c r="F292" s="42" t="s">
        <v>663</v>
      </c>
      <c r="G292" s="42">
        <v>24001</v>
      </c>
      <c r="H292" s="42" t="s">
        <v>37</v>
      </c>
      <c r="I292" s="42" t="s">
        <v>534</v>
      </c>
      <c r="J292" s="42" t="s">
        <v>471</v>
      </c>
      <c r="K292" s="42">
        <v>492551</v>
      </c>
      <c r="L292" s="43">
        <v>38399</v>
      </c>
      <c r="M292" s="42" t="s">
        <v>472</v>
      </c>
      <c r="N292" s="42" t="s">
        <v>473</v>
      </c>
      <c r="O292" s="42" t="s">
        <v>474</v>
      </c>
      <c r="P292" s="42" t="s">
        <v>474</v>
      </c>
      <c r="Q292" s="42" t="s">
        <v>725</v>
      </c>
      <c r="R292" s="42" t="s">
        <v>640</v>
      </c>
      <c r="S292" s="42">
        <v>24001</v>
      </c>
      <c r="T292" s="42" t="s">
        <v>37</v>
      </c>
      <c r="U292" s="42" t="s">
        <v>627</v>
      </c>
      <c r="V292" s="42" t="s">
        <v>471</v>
      </c>
      <c r="W292" s="42">
        <v>507225</v>
      </c>
      <c r="X292" s="43">
        <v>38855</v>
      </c>
      <c r="Y292" s="42" t="s">
        <v>472</v>
      </c>
      <c r="Z292" s="42" t="s">
        <v>473</v>
      </c>
      <c r="AA292" s="42" t="s">
        <v>474</v>
      </c>
      <c r="AB292" s="42" t="s">
        <v>474</v>
      </c>
      <c r="AC292" s="42" t="s">
        <v>723</v>
      </c>
      <c r="AD292" s="42" t="s">
        <v>729</v>
      </c>
      <c r="AE292" s="42">
        <v>24001</v>
      </c>
      <c r="AF292" s="42" t="s">
        <v>37</v>
      </c>
      <c r="AG292" s="42" t="s">
        <v>627</v>
      </c>
      <c r="AH292" s="42" t="s">
        <v>471</v>
      </c>
      <c r="AI292" s="42">
        <v>518236</v>
      </c>
      <c r="AJ292" s="43">
        <v>38784</v>
      </c>
      <c r="AK292" s="42" t="s">
        <v>472</v>
      </c>
      <c r="AL292" s="42" t="s">
        <v>473</v>
      </c>
      <c r="AM292" s="42" t="s">
        <v>474</v>
      </c>
      <c r="AN292" s="42" t="s">
        <v>475</v>
      </c>
      <c r="AO292" s="42" t="s">
        <v>723</v>
      </c>
      <c r="AP292" s="42" t="s">
        <v>724</v>
      </c>
      <c r="AQ292" s="42">
        <v>24001</v>
      </c>
      <c r="AR292" s="42" t="s">
        <v>37</v>
      </c>
      <c r="AS292" s="42" t="s">
        <v>627</v>
      </c>
      <c r="AT292" s="42" t="s">
        <v>471</v>
      </c>
      <c r="AU292" s="42">
        <v>518239</v>
      </c>
      <c r="AV292" s="43">
        <v>38784</v>
      </c>
      <c r="AW292" s="42" t="s">
        <v>472</v>
      </c>
      <c r="AX292" s="42" t="s">
        <v>473</v>
      </c>
      <c r="AY292" s="42" t="s">
        <v>474</v>
      </c>
      <c r="AZ292" s="42" t="s">
        <v>475</v>
      </c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 t="s">
        <v>312</v>
      </c>
      <c r="CX292" s="42" t="s">
        <v>800</v>
      </c>
      <c r="CY292" s="42">
        <v>24001</v>
      </c>
      <c r="CZ292" s="42" t="s">
        <v>37</v>
      </c>
      <c r="DA292" s="42" t="s">
        <v>547</v>
      </c>
      <c r="DB292" s="42" t="s">
        <v>471</v>
      </c>
      <c r="DC292" s="42">
        <v>432451</v>
      </c>
      <c r="DD292" s="43">
        <v>36789</v>
      </c>
      <c r="DE292" s="42" t="s">
        <v>495</v>
      </c>
      <c r="DF292" s="42" t="s">
        <v>473</v>
      </c>
      <c r="DG292" s="42" t="s">
        <v>474</v>
      </c>
      <c r="DH292" s="42" t="s">
        <v>474</v>
      </c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 t="s">
        <v>661</v>
      </c>
      <c r="EH292" s="42" t="s">
        <v>588</v>
      </c>
      <c r="EI292" s="42">
        <v>24001</v>
      </c>
      <c r="EJ292" s="42" t="s">
        <v>37</v>
      </c>
      <c r="EK292" s="42">
        <v>93738</v>
      </c>
      <c r="EL292" s="42"/>
      <c r="EM292" s="42" t="s">
        <v>662</v>
      </c>
      <c r="EN292" s="42" t="s">
        <v>489</v>
      </c>
      <c r="EO292" s="42"/>
      <c r="EP292" s="42" t="s">
        <v>490</v>
      </c>
    </row>
    <row r="293" spans="1:146" ht="15">
      <c r="A293" s="42">
        <v>7</v>
      </c>
      <c r="B293" s="42">
        <v>345</v>
      </c>
      <c r="C293" s="42" t="s">
        <v>110</v>
      </c>
      <c r="D293" s="42" t="s">
        <v>124</v>
      </c>
      <c r="E293" s="42" t="s">
        <v>722</v>
      </c>
      <c r="F293" s="42" t="s">
        <v>518</v>
      </c>
      <c r="G293" s="42">
        <v>24001</v>
      </c>
      <c r="H293" s="42" t="s">
        <v>37</v>
      </c>
      <c r="I293" s="42" t="s">
        <v>534</v>
      </c>
      <c r="J293" s="42" t="s">
        <v>471</v>
      </c>
      <c r="K293" s="42">
        <v>519813</v>
      </c>
      <c r="L293" s="43">
        <v>38466</v>
      </c>
      <c r="M293" s="42" t="s">
        <v>472</v>
      </c>
      <c r="N293" s="42" t="s">
        <v>473</v>
      </c>
      <c r="O293" s="42" t="s">
        <v>474</v>
      </c>
      <c r="P293" s="42" t="s">
        <v>475</v>
      </c>
      <c r="Q293" s="42" t="s">
        <v>730</v>
      </c>
      <c r="R293" s="42" t="s">
        <v>719</v>
      </c>
      <c r="S293" s="42">
        <v>24001</v>
      </c>
      <c r="T293" s="42" t="s">
        <v>37</v>
      </c>
      <c r="U293" s="42" t="s">
        <v>534</v>
      </c>
      <c r="V293" s="42" t="s">
        <v>471</v>
      </c>
      <c r="W293" s="42">
        <v>492550</v>
      </c>
      <c r="X293" s="43">
        <v>38560</v>
      </c>
      <c r="Y293" s="42" t="s">
        <v>472</v>
      </c>
      <c r="Z293" s="42" t="s">
        <v>473</v>
      </c>
      <c r="AA293" s="42" t="s">
        <v>474</v>
      </c>
      <c r="AB293" s="42" t="s">
        <v>475</v>
      </c>
      <c r="AC293" s="42" t="s">
        <v>726</v>
      </c>
      <c r="AD293" s="42" t="s">
        <v>640</v>
      </c>
      <c r="AE293" s="42">
        <v>24001</v>
      </c>
      <c r="AF293" s="42" t="s">
        <v>37</v>
      </c>
      <c r="AG293" s="42" t="s">
        <v>534</v>
      </c>
      <c r="AH293" s="42" t="s">
        <v>471</v>
      </c>
      <c r="AI293" s="42">
        <v>505034</v>
      </c>
      <c r="AJ293" s="43">
        <v>38517</v>
      </c>
      <c r="AK293" s="42" t="s">
        <v>472</v>
      </c>
      <c r="AL293" s="42" t="s">
        <v>473</v>
      </c>
      <c r="AM293" s="42" t="s">
        <v>474</v>
      </c>
      <c r="AN293" s="42" t="s">
        <v>474</v>
      </c>
      <c r="AO293" s="42" t="s">
        <v>727</v>
      </c>
      <c r="AP293" s="42" t="s">
        <v>728</v>
      </c>
      <c r="AQ293" s="42">
        <v>24001</v>
      </c>
      <c r="AR293" s="42" t="s">
        <v>37</v>
      </c>
      <c r="AS293" s="42" t="s">
        <v>534</v>
      </c>
      <c r="AT293" s="42" t="s">
        <v>471</v>
      </c>
      <c r="AU293" s="42">
        <v>484724</v>
      </c>
      <c r="AV293" s="43">
        <v>38440</v>
      </c>
      <c r="AW293" s="42" t="s">
        <v>472</v>
      </c>
      <c r="AX293" s="42" t="s">
        <v>473</v>
      </c>
      <c r="AY293" s="42" t="s">
        <v>474</v>
      </c>
      <c r="AZ293" s="42" t="s">
        <v>474</v>
      </c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 t="s">
        <v>731</v>
      </c>
      <c r="CX293" s="42" t="s">
        <v>732</v>
      </c>
      <c r="CY293" s="42">
        <v>24001</v>
      </c>
      <c r="CZ293" s="42" t="s">
        <v>37</v>
      </c>
      <c r="DA293" s="42" t="s">
        <v>547</v>
      </c>
      <c r="DB293" s="42" t="s">
        <v>471</v>
      </c>
      <c r="DC293" s="42">
        <v>380415</v>
      </c>
      <c r="DD293" s="43">
        <v>35570</v>
      </c>
      <c r="DE293" s="42" t="s">
        <v>472</v>
      </c>
      <c r="DF293" s="42" t="s">
        <v>473</v>
      </c>
      <c r="DG293" s="42" t="s">
        <v>474</v>
      </c>
      <c r="DH293" s="42" t="s">
        <v>474</v>
      </c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 t="s">
        <v>661</v>
      </c>
      <c r="EH293" s="42" t="s">
        <v>588</v>
      </c>
      <c r="EI293" s="42">
        <v>24001</v>
      </c>
      <c r="EJ293" s="42" t="s">
        <v>37</v>
      </c>
      <c r="EK293" s="42">
        <v>93738</v>
      </c>
      <c r="EL293" s="42"/>
      <c r="EM293" s="42" t="s">
        <v>662</v>
      </c>
      <c r="EN293" s="42" t="s">
        <v>489</v>
      </c>
      <c r="EO293" s="42"/>
      <c r="EP293" s="42" t="s">
        <v>490</v>
      </c>
    </row>
    <row r="294" spans="1:146" ht="15">
      <c r="A294" s="42">
        <v>7</v>
      </c>
      <c r="B294" s="42">
        <v>346</v>
      </c>
      <c r="C294" s="42" t="s">
        <v>110</v>
      </c>
      <c r="D294" s="42" t="s">
        <v>206</v>
      </c>
      <c r="E294" s="42" t="s">
        <v>171</v>
      </c>
      <c r="F294" s="42" t="s">
        <v>663</v>
      </c>
      <c r="G294" s="42">
        <v>24001</v>
      </c>
      <c r="H294" s="42" t="s">
        <v>37</v>
      </c>
      <c r="I294" s="42" t="s">
        <v>627</v>
      </c>
      <c r="J294" s="42" t="s">
        <v>471</v>
      </c>
      <c r="K294" s="42">
        <v>486356</v>
      </c>
      <c r="L294" s="43">
        <v>39001</v>
      </c>
      <c r="M294" s="42" t="s">
        <v>472</v>
      </c>
      <c r="N294" s="42" t="s">
        <v>473</v>
      </c>
      <c r="O294" s="42" t="s">
        <v>474</v>
      </c>
      <c r="P294" s="42" t="s">
        <v>474</v>
      </c>
      <c r="Q294" s="42" t="s">
        <v>658</v>
      </c>
      <c r="R294" s="42" t="s">
        <v>659</v>
      </c>
      <c r="S294" s="42">
        <v>24001</v>
      </c>
      <c r="T294" s="42" t="s">
        <v>37</v>
      </c>
      <c r="U294" s="42" t="s">
        <v>534</v>
      </c>
      <c r="V294" s="42" t="s">
        <v>471</v>
      </c>
      <c r="W294" s="42">
        <v>524307</v>
      </c>
      <c r="X294" s="43">
        <v>38544</v>
      </c>
      <c r="Y294" s="42" t="s">
        <v>472</v>
      </c>
      <c r="Z294" s="42" t="s">
        <v>660</v>
      </c>
      <c r="AA294" s="42" t="s">
        <v>474</v>
      </c>
      <c r="AB294" s="42" t="s">
        <v>475</v>
      </c>
      <c r="AC294" s="42" t="s">
        <v>656</v>
      </c>
      <c r="AD294" s="42" t="s">
        <v>657</v>
      </c>
      <c r="AE294" s="42">
        <v>24001</v>
      </c>
      <c r="AF294" s="42" t="s">
        <v>37</v>
      </c>
      <c r="AG294" s="42" t="s">
        <v>534</v>
      </c>
      <c r="AH294" s="42" t="s">
        <v>471</v>
      </c>
      <c r="AI294" s="42">
        <v>486359</v>
      </c>
      <c r="AJ294" s="43">
        <v>38360</v>
      </c>
      <c r="AK294" s="42" t="s">
        <v>472</v>
      </c>
      <c r="AL294" s="42" t="s">
        <v>473</v>
      </c>
      <c r="AM294" s="42" t="s">
        <v>474</v>
      </c>
      <c r="AN294" s="42" t="s">
        <v>474</v>
      </c>
      <c r="AO294" s="42" t="s">
        <v>271</v>
      </c>
      <c r="AP294" s="42" t="s">
        <v>664</v>
      </c>
      <c r="AQ294" s="42">
        <v>24001</v>
      </c>
      <c r="AR294" s="42" t="s">
        <v>37</v>
      </c>
      <c r="AS294" s="42" t="s">
        <v>534</v>
      </c>
      <c r="AT294" s="42" t="s">
        <v>471</v>
      </c>
      <c r="AU294" s="42">
        <v>465378</v>
      </c>
      <c r="AV294" s="43">
        <v>38394</v>
      </c>
      <c r="AW294" s="42" t="s">
        <v>472</v>
      </c>
      <c r="AX294" s="42" t="s">
        <v>473</v>
      </c>
      <c r="AY294" s="42" t="s">
        <v>474</v>
      </c>
      <c r="AZ294" s="42" t="s">
        <v>474</v>
      </c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 t="s">
        <v>884</v>
      </c>
      <c r="CX294" s="42" t="s">
        <v>649</v>
      </c>
      <c r="CY294" s="42">
        <v>24001</v>
      </c>
      <c r="CZ294" s="42" t="s">
        <v>37</v>
      </c>
      <c r="DA294" s="42" t="s">
        <v>624</v>
      </c>
      <c r="DB294" s="42" t="s">
        <v>471</v>
      </c>
      <c r="DC294" s="42">
        <v>519693</v>
      </c>
      <c r="DD294" s="43">
        <v>39423</v>
      </c>
      <c r="DE294" s="42" t="s">
        <v>472</v>
      </c>
      <c r="DF294" s="42" t="s">
        <v>473</v>
      </c>
      <c r="DG294" s="42" t="s">
        <v>474</v>
      </c>
      <c r="DH294" s="42" t="s">
        <v>475</v>
      </c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 t="s">
        <v>661</v>
      </c>
      <c r="EH294" s="42" t="s">
        <v>588</v>
      </c>
      <c r="EI294" s="42">
        <v>24001</v>
      </c>
      <c r="EJ294" s="42" t="s">
        <v>37</v>
      </c>
      <c r="EK294" s="42">
        <v>93738</v>
      </c>
      <c r="EL294" s="42"/>
      <c r="EM294" s="42" t="s">
        <v>662</v>
      </c>
      <c r="EN294" s="42" t="s">
        <v>489</v>
      </c>
      <c r="EO294" s="42"/>
      <c r="EP294" s="42" t="s">
        <v>490</v>
      </c>
    </row>
    <row r="295" spans="1:146" ht="15">
      <c r="A295" s="42">
        <v>7</v>
      </c>
      <c r="B295" s="42">
        <v>347</v>
      </c>
      <c r="C295" s="42" t="s">
        <v>110</v>
      </c>
      <c r="D295" s="42" t="s">
        <v>27</v>
      </c>
      <c r="E295" s="42" t="s">
        <v>738</v>
      </c>
      <c r="F295" s="42" t="s">
        <v>739</v>
      </c>
      <c r="G295" s="42">
        <v>47015</v>
      </c>
      <c r="H295" s="42" t="s">
        <v>36</v>
      </c>
      <c r="I295" s="42" t="s">
        <v>534</v>
      </c>
      <c r="J295" s="42" t="s">
        <v>471</v>
      </c>
      <c r="K295" s="42">
        <v>513296</v>
      </c>
      <c r="L295" s="43">
        <v>38579</v>
      </c>
      <c r="M295" s="42" t="s">
        <v>472</v>
      </c>
      <c r="N295" s="42" t="s">
        <v>473</v>
      </c>
      <c r="O295" s="42" t="s">
        <v>474</v>
      </c>
      <c r="P295" s="42" t="s">
        <v>475</v>
      </c>
      <c r="Q295" s="42" t="s">
        <v>740</v>
      </c>
      <c r="R295" s="42" t="s">
        <v>741</v>
      </c>
      <c r="S295" s="42">
        <v>47015</v>
      </c>
      <c r="T295" s="42" t="s">
        <v>36</v>
      </c>
      <c r="U295" s="42" t="s">
        <v>534</v>
      </c>
      <c r="V295" s="42" t="s">
        <v>471</v>
      </c>
      <c r="W295" s="42">
        <v>513755</v>
      </c>
      <c r="X295" s="43">
        <v>38375</v>
      </c>
      <c r="Y295" s="42" t="s">
        <v>472</v>
      </c>
      <c r="Z295" s="42" t="s">
        <v>473</v>
      </c>
      <c r="AA295" s="42" t="s">
        <v>474</v>
      </c>
      <c r="AB295" s="42" t="s">
        <v>475</v>
      </c>
      <c r="AC295" s="42" t="s">
        <v>742</v>
      </c>
      <c r="AD295" s="42" t="s">
        <v>743</v>
      </c>
      <c r="AE295" s="42">
        <v>47015</v>
      </c>
      <c r="AF295" s="42" t="s">
        <v>36</v>
      </c>
      <c r="AG295" s="42" t="s">
        <v>534</v>
      </c>
      <c r="AH295" s="42" t="s">
        <v>471</v>
      </c>
      <c r="AI295" s="42">
        <v>521405</v>
      </c>
      <c r="AJ295" s="43">
        <v>38484</v>
      </c>
      <c r="AK295" s="42" t="s">
        <v>472</v>
      </c>
      <c r="AL295" s="42" t="s">
        <v>473</v>
      </c>
      <c r="AM295" s="42" t="s">
        <v>474</v>
      </c>
      <c r="AN295" s="42" t="s">
        <v>475</v>
      </c>
      <c r="AO295" s="42" t="s">
        <v>744</v>
      </c>
      <c r="AP295" s="42" t="s">
        <v>745</v>
      </c>
      <c r="AQ295" s="42">
        <v>47015</v>
      </c>
      <c r="AR295" s="42" t="s">
        <v>36</v>
      </c>
      <c r="AS295" s="42" t="s">
        <v>627</v>
      </c>
      <c r="AT295" s="42" t="s">
        <v>471</v>
      </c>
      <c r="AU295" s="42">
        <v>526199</v>
      </c>
      <c r="AV295" s="43">
        <v>38934</v>
      </c>
      <c r="AW295" s="42" t="s">
        <v>472</v>
      </c>
      <c r="AX295" s="42" t="s">
        <v>473</v>
      </c>
      <c r="AY295" s="42" t="s">
        <v>474</v>
      </c>
      <c r="AZ295" s="42" t="s">
        <v>475</v>
      </c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 t="s">
        <v>1324</v>
      </c>
      <c r="CX295" s="42" t="s">
        <v>227</v>
      </c>
      <c r="CY295" s="42">
        <v>47015</v>
      </c>
      <c r="CZ295" s="42" t="s">
        <v>36</v>
      </c>
      <c r="DA295" s="42" t="s">
        <v>504</v>
      </c>
      <c r="DB295" s="42" t="s">
        <v>471</v>
      </c>
      <c r="DC295" s="42">
        <v>300389</v>
      </c>
      <c r="DD295" s="43">
        <v>33136</v>
      </c>
      <c r="DE295" s="42" t="s">
        <v>495</v>
      </c>
      <c r="DF295" s="42" t="s">
        <v>473</v>
      </c>
      <c r="DG295" s="42" t="s">
        <v>474</v>
      </c>
      <c r="DH295" s="42" t="s">
        <v>474</v>
      </c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 t="s">
        <v>209</v>
      </c>
      <c r="EH295" s="42" t="s">
        <v>747</v>
      </c>
      <c r="EI295" s="42">
        <v>47015</v>
      </c>
      <c r="EJ295" s="42" t="s">
        <v>36</v>
      </c>
      <c r="EK295" s="42">
        <v>2192</v>
      </c>
      <c r="EL295" s="42" t="s">
        <v>748</v>
      </c>
      <c r="EM295" s="42" t="s">
        <v>749</v>
      </c>
      <c r="EN295" s="42" t="s">
        <v>489</v>
      </c>
      <c r="EO295" s="42"/>
      <c r="EP295" s="42" t="s">
        <v>490</v>
      </c>
    </row>
    <row r="296" spans="1:146" ht="15">
      <c r="A296" s="42">
        <v>7</v>
      </c>
      <c r="B296" s="42">
        <v>348</v>
      </c>
      <c r="C296" s="42" t="s">
        <v>110</v>
      </c>
      <c r="D296" s="42" t="s">
        <v>128</v>
      </c>
      <c r="E296" s="42" t="s">
        <v>756</v>
      </c>
      <c r="F296" s="42" t="s">
        <v>617</v>
      </c>
      <c r="G296" s="42">
        <v>40045</v>
      </c>
      <c r="H296" s="42" t="s">
        <v>677</v>
      </c>
      <c r="I296" s="42" t="s">
        <v>627</v>
      </c>
      <c r="J296" s="42" t="s">
        <v>471</v>
      </c>
      <c r="K296" s="42">
        <v>506392</v>
      </c>
      <c r="L296" s="43">
        <v>38954</v>
      </c>
      <c r="M296" s="42" t="s">
        <v>472</v>
      </c>
      <c r="N296" s="42" t="s">
        <v>473</v>
      </c>
      <c r="O296" s="42" t="s">
        <v>474</v>
      </c>
      <c r="P296" s="42" t="s">
        <v>474</v>
      </c>
      <c r="Q296" s="42" t="s">
        <v>757</v>
      </c>
      <c r="R296" s="42" t="s">
        <v>758</v>
      </c>
      <c r="S296" s="42">
        <v>40045</v>
      </c>
      <c r="T296" s="42" t="s">
        <v>677</v>
      </c>
      <c r="U296" s="42" t="s">
        <v>534</v>
      </c>
      <c r="V296" s="42" t="s">
        <v>471</v>
      </c>
      <c r="W296" s="42">
        <v>487028</v>
      </c>
      <c r="X296" s="43">
        <v>38626</v>
      </c>
      <c r="Y296" s="42" t="s">
        <v>472</v>
      </c>
      <c r="Z296" s="42" t="s">
        <v>473</v>
      </c>
      <c r="AA296" s="42" t="s">
        <v>474</v>
      </c>
      <c r="AB296" s="42" t="s">
        <v>474</v>
      </c>
      <c r="AC296" s="42" t="s">
        <v>166</v>
      </c>
      <c r="AD296" s="42" t="s">
        <v>759</v>
      </c>
      <c r="AE296" s="42">
        <v>40045</v>
      </c>
      <c r="AF296" s="42" t="s">
        <v>677</v>
      </c>
      <c r="AG296" s="42" t="s">
        <v>534</v>
      </c>
      <c r="AH296" s="42" t="s">
        <v>471</v>
      </c>
      <c r="AI296" s="42">
        <v>505825</v>
      </c>
      <c r="AJ296" s="43">
        <v>38423</v>
      </c>
      <c r="AK296" s="42" t="s">
        <v>472</v>
      </c>
      <c r="AL296" s="42" t="s">
        <v>473</v>
      </c>
      <c r="AM296" s="42" t="s">
        <v>474</v>
      </c>
      <c r="AN296" s="42" t="s">
        <v>474</v>
      </c>
      <c r="AO296" s="42" t="s">
        <v>201</v>
      </c>
      <c r="AP296" s="42" t="s">
        <v>760</v>
      </c>
      <c r="AQ296" s="42">
        <v>40045</v>
      </c>
      <c r="AR296" s="42" t="s">
        <v>677</v>
      </c>
      <c r="AS296" s="42" t="s">
        <v>534</v>
      </c>
      <c r="AT296" s="42" t="s">
        <v>471</v>
      </c>
      <c r="AU296" s="42">
        <v>485793</v>
      </c>
      <c r="AV296" s="43">
        <v>38568</v>
      </c>
      <c r="AW296" s="42" t="s">
        <v>472</v>
      </c>
      <c r="AX296" s="42" t="s">
        <v>473</v>
      </c>
      <c r="AY296" s="42" t="s">
        <v>474</v>
      </c>
      <c r="AZ296" s="42" t="s">
        <v>474</v>
      </c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 t="s">
        <v>761</v>
      </c>
      <c r="CX296" s="42" t="s">
        <v>759</v>
      </c>
      <c r="CY296" s="42">
        <v>40045</v>
      </c>
      <c r="CZ296" s="42" t="s">
        <v>677</v>
      </c>
      <c r="DA296" s="42" t="s">
        <v>624</v>
      </c>
      <c r="DB296" s="42" t="s">
        <v>471</v>
      </c>
      <c r="DC296" s="42">
        <v>504099</v>
      </c>
      <c r="DD296" s="43">
        <v>39428</v>
      </c>
      <c r="DE296" s="42" t="s">
        <v>472</v>
      </c>
      <c r="DF296" s="42" t="s">
        <v>473</v>
      </c>
      <c r="DG296" s="42" t="s">
        <v>474</v>
      </c>
      <c r="DH296" s="42" t="s">
        <v>474</v>
      </c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 t="s">
        <v>680</v>
      </c>
      <c r="EH296" s="42" t="s">
        <v>681</v>
      </c>
      <c r="EI296" s="42">
        <v>40031</v>
      </c>
      <c r="EJ296" s="42" t="s">
        <v>71</v>
      </c>
      <c r="EK296" s="42">
        <v>13045</v>
      </c>
      <c r="EL296" s="42"/>
      <c r="EM296" s="42" t="s">
        <v>682</v>
      </c>
      <c r="EN296" s="42" t="s">
        <v>489</v>
      </c>
      <c r="EO296" s="42"/>
      <c r="EP296" s="42" t="s">
        <v>490</v>
      </c>
    </row>
    <row r="297" spans="1:146" ht="15">
      <c r="A297" s="42">
        <v>7</v>
      </c>
      <c r="B297" s="42">
        <v>349</v>
      </c>
      <c r="C297" s="42" t="s">
        <v>110</v>
      </c>
      <c r="D297" s="42" t="s">
        <v>129</v>
      </c>
      <c r="E297" s="42" t="s">
        <v>750</v>
      </c>
      <c r="F297" s="42" t="s">
        <v>751</v>
      </c>
      <c r="G297" s="42">
        <v>40045</v>
      </c>
      <c r="H297" s="42" t="s">
        <v>677</v>
      </c>
      <c r="I297" s="42" t="s">
        <v>624</v>
      </c>
      <c r="J297" s="42" t="s">
        <v>471</v>
      </c>
      <c r="K297" s="42">
        <v>503978</v>
      </c>
      <c r="L297" s="43">
        <v>39189</v>
      </c>
      <c r="M297" s="42" t="s">
        <v>472</v>
      </c>
      <c r="N297" s="42" t="s">
        <v>473</v>
      </c>
      <c r="O297" s="42" t="s">
        <v>474</v>
      </c>
      <c r="P297" s="42" t="s">
        <v>474</v>
      </c>
      <c r="Q297" s="42" t="s">
        <v>755</v>
      </c>
      <c r="R297" s="42" t="s">
        <v>570</v>
      </c>
      <c r="S297" s="42">
        <v>40045</v>
      </c>
      <c r="T297" s="42" t="s">
        <v>677</v>
      </c>
      <c r="U297" s="42" t="s">
        <v>624</v>
      </c>
      <c r="V297" s="42" t="s">
        <v>471</v>
      </c>
      <c r="W297" s="42">
        <v>521403</v>
      </c>
      <c r="X297" s="43">
        <v>39168</v>
      </c>
      <c r="Y297" s="42" t="s">
        <v>472</v>
      </c>
      <c r="Z297" s="42" t="s">
        <v>473</v>
      </c>
      <c r="AA297" s="42" t="s">
        <v>474</v>
      </c>
      <c r="AB297" s="42" t="s">
        <v>475</v>
      </c>
      <c r="AC297" s="42" t="s">
        <v>753</v>
      </c>
      <c r="AD297" s="42" t="s">
        <v>754</v>
      </c>
      <c r="AE297" s="42">
        <v>40045</v>
      </c>
      <c r="AF297" s="42" t="s">
        <v>677</v>
      </c>
      <c r="AG297" s="42" t="s">
        <v>627</v>
      </c>
      <c r="AH297" s="42" t="s">
        <v>471</v>
      </c>
      <c r="AI297" s="42">
        <v>507358</v>
      </c>
      <c r="AJ297" s="43">
        <v>38987</v>
      </c>
      <c r="AK297" s="42" t="s">
        <v>472</v>
      </c>
      <c r="AL297" s="42" t="s">
        <v>473</v>
      </c>
      <c r="AM297" s="42" t="s">
        <v>474</v>
      </c>
      <c r="AN297" s="42" t="s">
        <v>474</v>
      </c>
      <c r="AO297" s="42" t="s">
        <v>201</v>
      </c>
      <c r="AP297" s="42" t="s">
        <v>752</v>
      </c>
      <c r="AQ297" s="42">
        <v>40045</v>
      </c>
      <c r="AR297" s="42" t="s">
        <v>677</v>
      </c>
      <c r="AS297" s="42" t="s">
        <v>624</v>
      </c>
      <c r="AT297" s="42" t="s">
        <v>471</v>
      </c>
      <c r="AU297" s="42">
        <v>485439</v>
      </c>
      <c r="AV297" s="43">
        <v>39319</v>
      </c>
      <c r="AW297" s="42" t="s">
        <v>472</v>
      </c>
      <c r="AX297" s="42" t="s">
        <v>473</v>
      </c>
      <c r="AY297" s="42" t="s">
        <v>474</v>
      </c>
      <c r="AZ297" s="42" t="s">
        <v>474</v>
      </c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 t="s">
        <v>927</v>
      </c>
      <c r="CX297" s="42" t="s">
        <v>928</v>
      </c>
      <c r="CY297" s="42">
        <v>40045</v>
      </c>
      <c r="CZ297" s="42" t="s">
        <v>677</v>
      </c>
      <c r="DA297" s="42" t="s">
        <v>627</v>
      </c>
      <c r="DB297" s="42" t="s">
        <v>471</v>
      </c>
      <c r="DC297" s="42">
        <v>491700</v>
      </c>
      <c r="DD297" s="43">
        <v>38998</v>
      </c>
      <c r="DE297" s="42" t="s">
        <v>495</v>
      </c>
      <c r="DF297" s="42" t="s">
        <v>473</v>
      </c>
      <c r="DG297" s="42" t="s">
        <v>474</v>
      </c>
      <c r="DH297" s="42" t="s">
        <v>474</v>
      </c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 t="s">
        <v>680</v>
      </c>
      <c r="EH297" s="42" t="s">
        <v>681</v>
      </c>
      <c r="EI297" s="42">
        <v>40031</v>
      </c>
      <c r="EJ297" s="42" t="s">
        <v>71</v>
      </c>
      <c r="EK297" s="42">
        <v>13045</v>
      </c>
      <c r="EL297" s="42"/>
      <c r="EM297" s="42" t="s">
        <v>682</v>
      </c>
      <c r="EN297" s="42" t="s">
        <v>489</v>
      </c>
      <c r="EO297" s="42"/>
      <c r="EP297" s="42" t="s">
        <v>490</v>
      </c>
    </row>
    <row r="298" spans="1:146" ht="15">
      <c r="A298" s="42">
        <v>7</v>
      </c>
      <c r="B298" s="42">
        <v>350</v>
      </c>
      <c r="C298" s="42" t="s">
        <v>110</v>
      </c>
      <c r="D298" s="42" t="s">
        <v>7</v>
      </c>
      <c r="E298" s="42" t="s">
        <v>667</v>
      </c>
      <c r="F298" s="42" t="s">
        <v>1325</v>
      </c>
      <c r="G298" s="42">
        <v>31016</v>
      </c>
      <c r="H298" s="42" t="s">
        <v>62</v>
      </c>
      <c r="I298" s="42" t="s">
        <v>627</v>
      </c>
      <c r="J298" s="42" t="s">
        <v>471</v>
      </c>
      <c r="K298" s="42">
        <v>528315</v>
      </c>
      <c r="L298" s="43">
        <v>38758</v>
      </c>
      <c r="M298" s="42" t="s">
        <v>472</v>
      </c>
      <c r="N298" s="42" t="s">
        <v>473</v>
      </c>
      <c r="O298" s="42" t="s">
        <v>474</v>
      </c>
      <c r="P298" s="42" t="s">
        <v>475</v>
      </c>
      <c r="Q298" s="42" t="s">
        <v>665</v>
      </c>
      <c r="R298" s="42" t="s">
        <v>666</v>
      </c>
      <c r="S298" s="42">
        <v>31016</v>
      </c>
      <c r="T298" s="42" t="s">
        <v>62</v>
      </c>
      <c r="U298" s="42" t="s">
        <v>534</v>
      </c>
      <c r="V298" s="42" t="s">
        <v>471</v>
      </c>
      <c r="W298" s="42">
        <v>510968</v>
      </c>
      <c r="X298" s="43">
        <v>38362</v>
      </c>
      <c r="Y298" s="42" t="s">
        <v>472</v>
      </c>
      <c r="Z298" s="42" t="s">
        <v>473</v>
      </c>
      <c r="AA298" s="42" t="s">
        <v>474</v>
      </c>
      <c r="AB298" s="42" t="s">
        <v>475</v>
      </c>
      <c r="AC298" s="42" t="s">
        <v>671</v>
      </c>
      <c r="AD298" s="42" t="s">
        <v>672</v>
      </c>
      <c r="AE298" s="42">
        <v>31016</v>
      </c>
      <c r="AF298" s="42" t="s">
        <v>62</v>
      </c>
      <c r="AG298" s="42" t="s">
        <v>534</v>
      </c>
      <c r="AH298" s="42" t="s">
        <v>471</v>
      </c>
      <c r="AI298" s="42">
        <v>522989</v>
      </c>
      <c r="AJ298" s="43">
        <v>38558</v>
      </c>
      <c r="AK298" s="42" t="s">
        <v>472</v>
      </c>
      <c r="AL298" s="42" t="s">
        <v>473</v>
      </c>
      <c r="AM298" s="42" t="s">
        <v>474</v>
      </c>
      <c r="AN298" s="42" t="s">
        <v>475</v>
      </c>
      <c r="AO298" s="42" t="s">
        <v>673</v>
      </c>
      <c r="AP298" s="42" t="s">
        <v>674</v>
      </c>
      <c r="AQ298" s="42">
        <v>31016</v>
      </c>
      <c r="AR298" s="42" t="s">
        <v>62</v>
      </c>
      <c r="AS298" s="42" t="s">
        <v>627</v>
      </c>
      <c r="AT298" s="42" t="s">
        <v>471</v>
      </c>
      <c r="AU298" s="42">
        <v>528153</v>
      </c>
      <c r="AV298" s="43">
        <v>38783</v>
      </c>
      <c r="AW298" s="42" t="s">
        <v>472</v>
      </c>
      <c r="AX298" s="42" t="s">
        <v>473</v>
      </c>
      <c r="AY298" s="42" t="s">
        <v>474</v>
      </c>
      <c r="AZ298" s="42" t="s">
        <v>475</v>
      </c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 t="s">
        <v>816</v>
      </c>
      <c r="CX298" s="42" t="s">
        <v>905</v>
      </c>
      <c r="CY298" s="42">
        <v>31016</v>
      </c>
      <c r="CZ298" s="42" t="s">
        <v>62</v>
      </c>
      <c r="DA298" s="42" t="s">
        <v>906</v>
      </c>
      <c r="DB298" s="42" t="s">
        <v>471</v>
      </c>
      <c r="DC298" s="42">
        <v>497788</v>
      </c>
      <c r="DD298" s="43">
        <v>40091</v>
      </c>
      <c r="DE298" s="42" t="s">
        <v>495</v>
      </c>
      <c r="DF298" s="42" t="s">
        <v>473</v>
      </c>
      <c r="DG298" s="42" t="s">
        <v>474</v>
      </c>
      <c r="DH298" s="42" t="s">
        <v>474</v>
      </c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 t="s">
        <v>258</v>
      </c>
      <c r="EH298" s="42" t="s">
        <v>505</v>
      </c>
      <c r="EI298" s="42">
        <v>31016</v>
      </c>
      <c r="EJ298" s="42" t="s">
        <v>62</v>
      </c>
      <c r="EK298" s="42">
        <v>187391</v>
      </c>
      <c r="EL298" s="42" t="s">
        <v>506</v>
      </c>
      <c r="EM298" s="42" t="s">
        <v>507</v>
      </c>
      <c r="EN298" s="42" t="s">
        <v>489</v>
      </c>
      <c r="EO298" s="42"/>
      <c r="EP298" s="42" t="s">
        <v>490</v>
      </c>
    </row>
    <row r="299" spans="1:146" ht="15">
      <c r="A299" s="42">
        <v>7</v>
      </c>
      <c r="B299" s="42">
        <v>351</v>
      </c>
      <c r="C299" s="42" t="s">
        <v>110</v>
      </c>
      <c r="D299" s="42" t="s">
        <v>131</v>
      </c>
      <c r="E299" s="42" t="s">
        <v>1326</v>
      </c>
      <c r="F299" s="42" t="s">
        <v>866</v>
      </c>
      <c r="G299" s="42">
        <v>40045</v>
      </c>
      <c r="H299" s="42" t="s">
        <v>677</v>
      </c>
      <c r="I299" s="42" t="s">
        <v>624</v>
      </c>
      <c r="J299" s="42" t="s">
        <v>471</v>
      </c>
      <c r="K299" s="42">
        <v>520178</v>
      </c>
      <c r="L299" s="43">
        <v>39435</v>
      </c>
      <c r="M299" s="42" t="s">
        <v>472</v>
      </c>
      <c r="N299" s="42" t="s">
        <v>473</v>
      </c>
      <c r="O299" s="42" t="s">
        <v>474</v>
      </c>
      <c r="P299" s="42" t="s">
        <v>475</v>
      </c>
      <c r="Q299" s="42" t="s">
        <v>929</v>
      </c>
      <c r="R299" s="42" t="s">
        <v>930</v>
      </c>
      <c r="S299" s="42">
        <v>40045</v>
      </c>
      <c r="T299" s="42" t="s">
        <v>677</v>
      </c>
      <c r="U299" s="42" t="s">
        <v>627</v>
      </c>
      <c r="V299" s="42" t="s">
        <v>471</v>
      </c>
      <c r="W299" s="42">
        <v>520284</v>
      </c>
      <c r="X299" s="43">
        <v>38852</v>
      </c>
      <c r="Y299" s="42" t="s">
        <v>472</v>
      </c>
      <c r="Z299" s="42" t="s">
        <v>473</v>
      </c>
      <c r="AA299" s="42" t="s">
        <v>474</v>
      </c>
      <c r="AB299" s="42" t="s">
        <v>475</v>
      </c>
      <c r="AC299" s="42" t="s">
        <v>675</v>
      </c>
      <c r="AD299" s="42" t="s">
        <v>676</v>
      </c>
      <c r="AE299" s="42">
        <v>40045</v>
      </c>
      <c r="AF299" s="42" t="s">
        <v>677</v>
      </c>
      <c r="AG299" s="42" t="s">
        <v>627</v>
      </c>
      <c r="AH299" s="42" t="s">
        <v>471</v>
      </c>
      <c r="AI299" s="42">
        <v>506394</v>
      </c>
      <c r="AJ299" s="43">
        <v>38995</v>
      </c>
      <c r="AK299" s="42" t="s">
        <v>472</v>
      </c>
      <c r="AL299" s="42" t="s">
        <v>473</v>
      </c>
      <c r="AM299" s="42" t="s">
        <v>474</v>
      </c>
      <c r="AN299" s="42" t="s">
        <v>474</v>
      </c>
      <c r="AO299" s="42" t="s">
        <v>678</v>
      </c>
      <c r="AP299" s="42" t="s">
        <v>679</v>
      </c>
      <c r="AQ299" s="42">
        <v>40045</v>
      </c>
      <c r="AR299" s="42" t="s">
        <v>677</v>
      </c>
      <c r="AS299" s="42" t="s">
        <v>624</v>
      </c>
      <c r="AT299" s="42" t="s">
        <v>471</v>
      </c>
      <c r="AU299" s="42">
        <v>505822</v>
      </c>
      <c r="AV299" s="43">
        <v>39175</v>
      </c>
      <c r="AW299" s="42" t="s">
        <v>472</v>
      </c>
      <c r="AX299" s="42" t="s">
        <v>473</v>
      </c>
      <c r="AY299" s="42" t="s">
        <v>474</v>
      </c>
      <c r="AZ299" s="42" t="s">
        <v>474</v>
      </c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 t="s">
        <v>926</v>
      </c>
      <c r="CX299" s="42" t="s">
        <v>812</v>
      </c>
      <c r="CY299" s="42">
        <v>40045</v>
      </c>
      <c r="CZ299" s="42" t="s">
        <v>677</v>
      </c>
      <c r="DA299" s="42" t="s">
        <v>627</v>
      </c>
      <c r="DB299" s="42" t="s">
        <v>471</v>
      </c>
      <c r="DC299" s="42">
        <v>525652</v>
      </c>
      <c r="DD299" s="43">
        <v>38918</v>
      </c>
      <c r="DE299" s="42" t="s">
        <v>495</v>
      </c>
      <c r="DF299" s="42" t="s">
        <v>473</v>
      </c>
      <c r="DG299" s="42" t="s">
        <v>474</v>
      </c>
      <c r="DH299" s="42" t="s">
        <v>475</v>
      </c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 t="s">
        <v>680</v>
      </c>
      <c r="EH299" s="42" t="s">
        <v>681</v>
      </c>
      <c r="EI299" s="42">
        <v>40031</v>
      </c>
      <c r="EJ299" s="42" t="s">
        <v>71</v>
      </c>
      <c r="EK299" s="42">
        <v>13045</v>
      </c>
      <c r="EL299" s="42"/>
      <c r="EM299" s="42" t="s">
        <v>682</v>
      </c>
      <c r="EN299" s="42" t="s">
        <v>489</v>
      </c>
      <c r="EO299" s="42"/>
      <c r="EP299" s="42" t="s">
        <v>490</v>
      </c>
    </row>
    <row r="300" spans="1:146" ht="15">
      <c r="A300" s="42">
        <v>7</v>
      </c>
      <c r="B300" s="42">
        <v>352</v>
      </c>
      <c r="C300" s="42" t="s">
        <v>110</v>
      </c>
      <c r="D300" s="42" t="s">
        <v>54</v>
      </c>
      <c r="E300" s="42" t="s">
        <v>685</v>
      </c>
      <c r="F300" s="42" t="s">
        <v>684</v>
      </c>
      <c r="G300" s="42">
        <v>31004</v>
      </c>
      <c r="H300" s="42" t="s">
        <v>58</v>
      </c>
      <c r="I300" s="42" t="s">
        <v>624</v>
      </c>
      <c r="J300" s="42" t="s">
        <v>471</v>
      </c>
      <c r="K300" s="42">
        <v>518932</v>
      </c>
      <c r="L300" s="43">
        <v>39160</v>
      </c>
      <c r="M300" s="42" t="s">
        <v>472</v>
      </c>
      <c r="N300" s="42" t="s">
        <v>473</v>
      </c>
      <c r="O300" s="42" t="s">
        <v>474</v>
      </c>
      <c r="P300" s="42" t="s">
        <v>475</v>
      </c>
      <c r="Q300" s="42" t="s">
        <v>683</v>
      </c>
      <c r="R300" s="42" t="s">
        <v>684</v>
      </c>
      <c r="S300" s="42">
        <v>31004</v>
      </c>
      <c r="T300" s="42" t="s">
        <v>58</v>
      </c>
      <c r="U300" s="42" t="s">
        <v>534</v>
      </c>
      <c r="V300" s="42" t="s">
        <v>471</v>
      </c>
      <c r="W300" s="42">
        <v>506702</v>
      </c>
      <c r="X300" s="43">
        <v>38410</v>
      </c>
      <c r="Y300" s="42" t="s">
        <v>472</v>
      </c>
      <c r="Z300" s="42" t="s">
        <v>473</v>
      </c>
      <c r="AA300" s="42" t="s">
        <v>474</v>
      </c>
      <c r="AB300" s="42" t="s">
        <v>474</v>
      </c>
      <c r="AC300" s="42" t="s">
        <v>687</v>
      </c>
      <c r="AD300" s="42" t="s">
        <v>688</v>
      </c>
      <c r="AE300" s="42">
        <v>31004</v>
      </c>
      <c r="AF300" s="42" t="s">
        <v>58</v>
      </c>
      <c r="AG300" s="42" t="s">
        <v>534</v>
      </c>
      <c r="AH300" s="42" t="s">
        <v>471</v>
      </c>
      <c r="AI300" s="42">
        <v>518467</v>
      </c>
      <c r="AJ300" s="43">
        <v>38643</v>
      </c>
      <c r="AK300" s="42" t="s">
        <v>472</v>
      </c>
      <c r="AL300" s="42" t="s">
        <v>473</v>
      </c>
      <c r="AM300" s="42" t="s">
        <v>474</v>
      </c>
      <c r="AN300" s="42" t="s">
        <v>475</v>
      </c>
      <c r="AO300" s="42" t="s">
        <v>156</v>
      </c>
      <c r="AP300" s="42" t="s">
        <v>686</v>
      </c>
      <c r="AQ300" s="42">
        <v>31004</v>
      </c>
      <c r="AR300" s="42" t="s">
        <v>58</v>
      </c>
      <c r="AS300" s="42" t="s">
        <v>534</v>
      </c>
      <c r="AT300" s="42" t="s">
        <v>471</v>
      </c>
      <c r="AU300" s="42">
        <v>471727</v>
      </c>
      <c r="AV300" s="43">
        <v>38594</v>
      </c>
      <c r="AW300" s="42" t="s">
        <v>472</v>
      </c>
      <c r="AX300" s="42" t="s">
        <v>473</v>
      </c>
      <c r="AY300" s="42" t="s">
        <v>474</v>
      </c>
      <c r="AZ300" s="42" t="s">
        <v>474</v>
      </c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 t="s">
        <v>304</v>
      </c>
      <c r="CX300" s="42" t="s">
        <v>1327</v>
      </c>
      <c r="CY300" s="42">
        <v>31004</v>
      </c>
      <c r="CZ300" s="42" t="s">
        <v>58</v>
      </c>
      <c r="DA300" s="42" t="s">
        <v>534</v>
      </c>
      <c r="DB300" s="42" t="s">
        <v>471</v>
      </c>
      <c r="DC300" s="42">
        <v>522527</v>
      </c>
      <c r="DD300" s="43">
        <v>38394</v>
      </c>
      <c r="DE300" s="42" t="s">
        <v>472</v>
      </c>
      <c r="DF300" s="42" t="s">
        <v>473</v>
      </c>
      <c r="DG300" s="42" t="s">
        <v>474</v>
      </c>
      <c r="DH300" s="42" t="s">
        <v>475</v>
      </c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 t="s">
        <v>147</v>
      </c>
      <c r="EH300" s="42" t="s">
        <v>503</v>
      </c>
      <c r="EI300" s="42">
        <v>31004</v>
      </c>
      <c r="EJ300" s="42" t="s">
        <v>58</v>
      </c>
      <c r="EK300" s="42">
        <v>9584</v>
      </c>
      <c r="EL300" s="42" t="s">
        <v>594</v>
      </c>
      <c r="EM300" s="42" t="s">
        <v>595</v>
      </c>
      <c r="EN300" s="42" t="s">
        <v>489</v>
      </c>
      <c r="EO300" s="42"/>
      <c r="EP300" s="42" t="s">
        <v>490</v>
      </c>
    </row>
    <row r="301" spans="1:146" ht="15">
      <c r="A301" s="42">
        <v>7</v>
      </c>
      <c r="B301" s="42">
        <v>353</v>
      </c>
      <c r="C301" s="42" t="s">
        <v>110</v>
      </c>
      <c r="D301" s="42" t="s">
        <v>42</v>
      </c>
      <c r="E301" s="42" t="s">
        <v>269</v>
      </c>
      <c r="F301" s="42" t="s">
        <v>762</v>
      </c>
      <c r="G301" s="42">
        <v>64018</v>
      </c>
      <c r="H301" s="42" t="s">
        <v>11</v>
      </c>
      <c r="I301" s="42" t="s">
        <v>627</v>
      </c>
      <c r="J301" s="42" t="s">
        <v>471</v>
      </c>
      <c r="K301" s="42">
        <v>502596</v>
      </c>
      <c r="L301" s="43">
        <v>39065</v>
      </c>
      <c r="M301" s="42" t="s">
        <v>472</v>
      </c>
      <c r="N301" s="42" t="s">
        <v>473</v>
      </c>
      <c r="O301" s="42" t="s">
        <v>474</v>
      </c>
      <c r="P301" s="42" t="s">
        <v>474</v>
      </c>
      <c r="Q301" s="42" t="s">
        <v>763</v>
      </c>
      <c r="R301" s="42" t="s">
        <v>764</v>
      </c>
      <c r="S301" s="42">
        <v>64018</v>
      </c>
      <c r="T301" s="42" t="s">
        <v>11</v>
      </c>
      <c r="U301" s="42" t="s">
        <v>627</v>
      </c>
      <c r="V301" s="42" t="s">
        <v>471</v>
      </c>
      <c r="W301" s="42">
        <v>505859</v>
      </c>
      <c r="X301" s="43">
        <v>39073</v>
      </c>
      <c r="Y301" s="42" t="s">
        <v>472</v>
      </c>
      <c r="Z301" s="42" t="s">
        <v>473</v>
      </c>
      <c r="AA301" s="42" t="s">
        <v>474</v>
      </c>
      <c r="AB301" s="42" t="s">
        <v>475</v>
      </c>
      <c r="AC301" s="42" t="s">
        <v>765</v>
      </c>
      <c r="AD301" s="42" t="s">
        <v>766</v>
      </c>
      <c r="AE301" s="42">
        <v>64018</v>
      </c>
      <c r="AF301" s="42" t="s">
        <v>11</v>
      </c>
      <c r="AG301" s="42" t="s">
        <v>627</v>
      </c>
      <c r="AH301" s="42" t="s">
        <v>471</v>
      </c>
      <c r="AI301" s="42">
        <v>519923</v>
      </c>
      <c r="AJ301" s="43">
        <v>38887</v>
      </c>
      <c r="AK301" s="42" t="s">
        <v>472</v>
      </c>
      <c r="AL301" s="42" t="s">
        <v>473</v>
      </c>
      <c r="AM301" s="42" t="s">
        <v>474</v>
      </c>
      <c r="AN301" s="42" t="s">
        <v>475</v>
      </c>
      <c r="AO301" s="42" t="s">
        <v>767</v>
      </c>
      <c r="AP301" s="42" t="s">
        <v>768</v>
      </c>
      <c r="AQ301" s="42">
        <v>64018</v>
      </c>
      <c r="AR301" s="42" t="s">
        <v>11</v>
      </c>
      <c r="AS301" s="42" t="s">
        <v>627</v>
      </c>
      <c r="AT301" s="42" t="s">
        <v>471</v>
      </c>
      <c r="AU301" s="42">
        <v>503898</v>
      </c>
      <c r="AV301" s="43">
        <v>38875</v>
      </c>
      <c r="AW301" s="42" t="s">
        <v>472</v>
      </c>
      <c r="AX301" s="42" t="s">
        <v>473</v>
      </c>
      <c r="AY301" s="42" t="s">
        <v>474</v>
      </c>
      <c r="AZ301" s="42" t="s">
        <v>474</v>
      </c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 t="s">
        <v>1093</v>
      </c>
      <c r="CX301" s="42" t="s">
        <v>758</v>
      </c>
      <c r="CY301" s="42">
        <v>64018</v>
      </c>
      <c r="CZ301" s="42" t="s">
        <v>11</v>
      </c>
      <c r="DA301" s="42" t="s">
        <v>583</v>
      </c>
      <c r="DB301" s="42" t="s">
        <v>471</v>
      </c>
      <c r="DC301" s="42">
        <v>466700</v>
      </c>
      <c r="DD301" s="43">
        <v>37379</v>
      </c>
      <c r="DE301" s="42" t="s">
        <v>472</v>
      </c>
      <c r="DF301" s="42" t="s">
        <v>473</v>
      </c>
      <c r="DG301" s="42" t="s">
        <v>474</v>
      </c>
      <c r="DH301" s="42" t="s">
        <v>475</v>
      </c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 t="s">
        <v>485</v>
      </c>
      <c r="EH301" s="42" t="s">
        <v>486</v>
      </c>
      <c r="EI301" s="42">
        <v>64018</v>
      </c>
      <c r="EJ301" s="42" t="s">
        <v>11</v>
      </c>
      <c r="EK301" s="42">
        <v>104544</v>
      </c>
      <c r="EL301" s="42" t="s">
        <v>487</v>
      </c>
      <c r="EM301" s="42" t="s">
        <v>488</v>
      </c>
      <c r="EN301" s="42" t="s">
        <v>489</v>
      </c>
      <c r="EO301" s="42"/>
      <c r="EP301" s="42" t="s">
        <v>490</v>
      </c>
    </row>
    <row r="302" spans="1:146" ht="15">
      <c r="A302" s="42">
        <v>7</v>
      </c>
      <c r="B302" s="42">
        <v>354</v>
      </c>
      <c r="C302" s="42" t="s">
        <v>110</v>
      </c>
      <c r="D302" s="42" t="s">
        <v>43</v>
      </c>
      <c r="E302" s="42" t="s">
        <v>769</v>
      </c>
      <c r="F302" s="42" t="s">
        <v>736</v>
      </c>
      <c r="G302" s="42">
        <v>64018</v>
      </c>
      <c r="H302" s="42" t="s">
        <v>11</v>
      </c>
      <c r="I302" s="42" t="s">
        <v>627</v>
      </c>
      <c r="J302" s="42" t="s">
        <v>471</v>
      </c>
      <c r="K302" s="42">
        <v>503724</v>
      </c>
      <c r="L302" s="43">
        <v>38817</v>
      </c>
      <c r="M302" s="42" t="s">
        <v>472</v>
      </c>
      <c r="N302" s="42" t="s">
        <v>473</v>
      </c>
      <c r="O302" s="42" t="s">
        <v>474</v>
      </c>
      <c r="P302" s="42" t="s">
        <v>474</v>
      </c>
      <c r="Q302" s="42" t="s">
        <v>772</v>
      </c>
      <c r="R302" s="42" t="s">
        <v>773</v>
      </c>
      <c r="S302" s="42">
        <v>64018</v>
      </c>
      <c r="T302" s="42" t="s">
        <v>11</v>
      </c>
      <c r="U302" s="42" t="s">
        <v>627</v>
      </c>
      <c r="V302" s="42" t="s">
        <v>471</v>
      </c>
      <c r="W302" s="42">
        <v>518733</v>
      </c>
      <c r="X302" s="43">
        <v>38787</v>
      </c>
      <c r="Y302" s="42" t="s">
        <v>472</v>
      </c>
      <c r="Z302" s="42" t="s">
        <v>473</v>
      </c>
      <c r="AA302" s="42" t="s">
        <v>474</v>
      </c>
      <c r="AB302" s="42" t="s">
        <v>475</v>
      </c>
      <c r="AC302" s="42" t="s">
        <v>770</v>
      </c>
      <c r="AD302" s="42" t="s">
        <v>771</v>
      </c>
      <c r="AE302" s="42">
        <v>64018</v>
      </c>
      <c r="AF302" s="42" t="s">
        <v>11</v>
      </c>
      <c r="AG302" s="42" t="s">
        <v>627</v>
      </c>
      <c r="AH302" s="42" t="s">
        <v>471</v>
      </c>
      <c r="AI302" s="42">
        <v>519525</v>
      </c>
      <c r="AJ302" s="43">
        <v>38838</v>
      </c>
      <c r="AK302" s="42" t="s">
        <v>472</v>
      </c>
      <c r="AL302" s="42" t="s">
        <v>473</v>
      </c>
      <c r="AM302" s="42" t="s">
        <v>474</v>
      </c>
      <c r="AN302" s="42" t="s">
        <v>475</v>
      </c>
      <c r="AO302" s="42" t="s">
        <v>774</v>
      </c>
      <c r="AP302" s="42" t="s">
        <v>775</v>
      </c>
      <c r="AQ302" s="42">
        <v>64018</v>
      </c>
      <c r="AR302" s="42" t="s">
        <v>11</v>
      </c>
      <c r="AS302" s="42" t="s">
        <v>627</v>
      </c>
      <c r="AT302" s="42" t="s">
        <v>471</v>
      </c>
      <c r="AU302" s="42">
        <v>518342</v>
      </c>
      <c r="AV302" s="43">
        <v>38803</v>
      </c>
      <c r="AW302" s="42" t="s">
        <v>472</v>
      </c>
      <c r="AX302" s="42" t="s">
        <v>473</v>
      </c>
      <c r="AY302" s="42" t="s">
        <v>474</v>
      </c>
      <c r="AZ302" s="42" t="s">
        <v>475</v>
      </c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 t="s">
        <v>1328</v>
      </c>
      <c r="CX302" s="42" t="s">
        <v>626</v>
      </c>
      <c r="CY302" s="42">
        <v>64018</v>
      </c>
      <c r="CZ302" s="42" t="s">
        <v>11</v>
      </c>
      <c r="DA302" s="42" t="s">
        <v>944</v>
      </c>
      <c r="DB302" s="42" t="s">
        <v>471</v>
      </c>
      <c r="DC302" s="42">
        <v>472618</v>
      </c>
      <c r="DD302" s="43">
        <v>38219</v>
      </c>
      <c r="DE302" s="42" t="s">
        <v>472</v>
      </c>
      <c r="DF302" s="42" t="s">
        <v>473</v>
      </c>
      <c r="DG302" s="42" t="s">
        <v>474</v>
      </c>
      <c r="DH302" s="42" t="s">
        <v>475</v>
      </c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 t="s">
        <v>485</v>
      </c>
      <c r="EH302" s="42" t="s">
        <v>486</v>
      </c>
      <c r="EI302" s="42">
        <v>64018</v>
      </c>
      <c r="EJ302" s="42" t="s">
        <v>11</v>
      </c>
      <c r="EK302" s="42">
        <v>104544</v>
      </c>
      <c r="EL302" s="42" t="s">
        <v>487</v>
      </c>
      <c r="EM302" s="42" t="s">
        <v>488</v>
      </c>
      <c r="EN302" s="42" t="s">
        <v>489</v>
      </c>
      <c r="EO302" s="42"/>
      <c r="EP302" s="42" t="s">
        <v>490</v>
      </c>
    </row>
    <row r="303" spans="1:146" ht="15">
      <c r="A303" s="42">
        <v>7</v>
      </c>
      <c r="B303" s="42">
        <v>355</v>
      </c>
      <c r="C303" s="42" t="s">
        <v>110</v>
      </c>
      <c r="D303" s="42" t="s">
        <v>35</v>
      </c>
      <c r="E303" s="42" t="s">
        <v>240</v>
      </c>
      <c r="F303" s="42" t="s">
        <v>679</v>
      </c>
      <c r="G303" s="42">
        <v>16001</v>
      </c>
      <c r="H303" s="42" t="s">
        <v>28</v>
      </c>
      <c r="I303" s="42" t="s">
        <v>627</v>
      </c>
      <c r="J303" s="42" t="s">
        <v>471</v>
      </c>
      <c r="K303" s="42">
        <v>519810</v>
      </c>
      <c r="L303" s="43">
        <v>38856</v>
      </c>
      <c r="M303" s="42" t="s">
        <v>472</v>
      </c>
      <c r="N303" s="42" t="s">
        <v>473</v>
      </c>
      <c r="O303" s="42" t="s">
        <v>474</v>
      </c>
      <c r="P303" s="42" t="s">
        <v>475</v>
      </c>
      <c r="Q303" s="42" t="s">
        <v>150</v>
      </c>
      <c r="R303" s="42" t="s">
        <v>689</v>
      </c>
      <c r="S303" s="42">
        <v>16001</v>
      </c>
      <c r="T303" s="42" t="s">
        <v>28</v>
      </c>
      <c r="U303" s="42" t="s">
        <v>627</v>
      </c>
      <c r="V303" s="42" t="s">
        <v>471</v>
      </c>
      <c r="W303" s="42">
        <v>484129</v>
      </c>
      <c r="X303" s="43">
        <v>38848</v>
      </c>
      <c r="Y303" s="42" t="s">
        <v>472</v>
      </c>
      <c r="Z303" s="42" t="s">
        <v>473</v>
      </c>
      <c r="AA303" s="42" t="s">
        <v>474</v>
      </c>
      <c r="AB303" s="42" t="s">
        <v>474</v>
      </c>
      <c r="AC303" s="42" t="s">
        <v>693</v>
      </c>
      <c r="AD303" s="42" t="s">
        <v>694</v>
      </c>
      <c r="AE303" s="42">
        <v>16001</v>
      </c>
      <c r="AF303" s="42" t="s">
        <v>28</v>
      </c>
      <c r="AG303" s="42" t="s">
        <v>534</v>
      </c>
      <c r="AH303" s="42" t="s">
        <v>471</v>
      </c>
      <c r="AI303" s="42">
        <v>520188</v>
      </c>
      <c r="AJ303" s="43">
        <v>38521</v>
      </c>
      <c r="AK303" s="42" t="s">
        <v>472</v>
      </c>
      <c r="AL303" s="42" t="s">
        <v>473</v>
      </c>
      <c r="AM303" s="42" t="s">
        <v>474</v>
      </c>
      <c r="AN303" s="42" t="s">
        <v>475</v>
      </c>
      <c r="AO303" s="42" t="s">
        <v>690</v>
      </c>
      <c r="AP303" s="42" t="s">
        <v>481</v>
      </c>
      <c r="AQ303" s="42">
        <v>16001</v>
      </c>
      <c r="AR303" s="42" t="s">
        <v>28</v>
      </c>
      <c r="AS303" s="42" t="s">
        <v>534</v>
      </c>
      <c r="AT303" s="42" t="s">
        <v>471</v>
      </c>
      <c r="AU303" s="42">
        <v>520187</v>
      </c>
      <c r="AV303" s="43">
        <v>38386</v>
      </c>
      <c r="AW303" s="42" t="s">
        <v>472</v>
      </c>
      <c r="AX303" s="42" t="s">
        <v>473</v>
      </c>
      <c r="AY303" s="42" t="s">
        <v>474</v>
      </c>
      <c r="AZ303" s="42" t="s">
        <v>475</v>
      </c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 t="s">
        <v>318</v>
      </c>
      <c r="CX303" s="42" t="s">
        <v>686</v>
      </c>
      <c r="CY303" s="42">
        <v>16001</v>
      </c>
      <c r="CZ303" s="42" t="s">
        <v>28</v>
      </c>
      <c r="DA303" s="42" t="s">
        <v>504</v>
      </c>
      <c r="DB303" s="42" t="s">
        <v>471</v>
      </c>
      <c r="DC303" s="42">
        <v>396519</v>
      </c>
      <c r="DD303" s="43">
        <v>32272</v>
      </c>
      <c r="DE303" s="42" t="s">
        <v>472</v>
      </c>
      <c r="DF303" s="42" t="s">
        <v>473</v>
      </c>
      <c r="DG303" s="42" t="s">
        <v>474</v>
      </c>
      <c r="DH303" s="42" t="s">
        <v>474</v>
      </c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 t="s">
        <v>146</v>
      </c>
      <c r="EH303" s="42" t="s">
        <v>691</v>
      </c>
      <c r="EI303" s="42">
        <v>16001</v>
      </c>
      <c r="EJ303" s="42" t="s">
        <v>28</v>
      </c>
      <c r="EK303" s="42">
        <v>128671</v>
      </c>
      <c r="EL303" s="42"/>
      <c r="EM303" s="42" t="s">
        <v>692</v>
      </c>
      <c r="EN303" s="42" t="s">
        <v>489</v>
      </c>
      <c r="EO303" s="42"/>
      <c r="EP303" s="42" t="s">
        <v>490</v>
      </c>
    </row>
    <row r="304" spans="1:146" ht="15">
      <c r="A304" s="42">
        <v>7</v>
      </c>
      <c r="B304" s="42">
        <v>356</v>
      </c>
      <c r="C304" s="42" t="s">
        <v>110</v>
      </c>
      <c r="D304" s="42" t="s">
        <v>99</v>
      </c>
      <c r="E304" s="42" t="s">
        <v>261</v>
      </c>
      <c r="F304" s="42" t="s">
        <v>657</v>
      </c>
      <c r="G304" s="42">
        <v>32006</v>
      </c>
      <c r="H304" s="42" t="s">
        <v>527</v>
      </c>
      <c r="I304" s="42" t="s">
        <v>534</v>
      </c>
      <c r="J304" s="42" t="s">
        <v>471</v>
      </c>
      <c r="K304" s="42">
        <v>503282</v>
      </c>
      <c r="L304" s="43">
        <v>38500</v>
      </c>
      <c r="M304" s="42" t="s">
        <v>472</v>
      </c>
      <c r="N304" s="42" t="s">
        <v>473</v>
      </c>
      <c r="O304" s="42" t="s">
        <v>474</v>
      </c>
      <c r="P304" s="42" t="s">
        <v>475</v>
      </c>
      <c r="Q304" s="42" t="s">
        <v>695</v>
      </c>
      <c r="R304" s="42" t="s">
        <v>696</v>
      </c>
      <c r="S304" s="42">
        <v>32006</v>
      </c>
      <c r="T304" s="42" t="s">
        <v>527</v>
      </c>
      <c r="U304" s="42" t="s">
        <v>534</v>
      </c>
      <c r="V304" s="42" t="s">
        <v>471</v>
      </c>
      <c r="W304" s="42">
        <v>518133</v>
      </c>
      <c r="X304" s="43">
        <v>38570</v>
      </c>
      <c r="Y304" s="42" t="s">
        <v>472</v>
      </c>
      <c r="Z304" s="42" t="s">
        <v>473</v>
      </c>
      <c r="AA304" s="42" t="s">
        <v>474</v>
      </c>
      <c r="AB304" s="42" t="s">
        <v>475</v>
      </c>
      <c r="AC304" s="42" t="s">
        <v>697</v>
      </c>
      <c r="AD304" s="42" t="s">
        <v>698</v>
      </c>
      <c r="AE304" s="42">
        <v>32006</v>
      </c>
      <c r="AF304" s="42" t="s">
        <v>527</v>
      </c>
      <c r="AG304" s="42" t="s">
        <v>534</v>
      </c>
      <c r="AH304" s="42" t="s">
        <v>471</v>
      </c>
      <c r="AI304" s="42">
        <v>519261</v>
      </c>
      <c r="AJ304" s="43">
        <v>38405</v>
      </c>
      <c r="AK304" s="42" t="s">
        <v>472</v>
      </c>
      <c r="AL304" s="42" t="s">
        <v>473</v>
      </c>
      <c r="AM304" s="42" t="s">
        <v>474</v>
      </c>
      <c r="AN304" s="42" t="s">
        <v>475</v>
      </c>
      <c r="AO304" s="42" t="s">
        <v>699</v>
      </c>
      <c r="AP304" s="42" t="s">
        <v>481</v>
      </c>
      <c r="AQ304" s="42">
        <v>32006</v>
      </c>
      <c r="AR304" s="42" t="s">
        <v>527</v>
      </c>
      <c r="AS304" s="42" t="s">
        <v>627</v>
      </c>
      <c r="AT304" s="42" t="s">
        <v>471</v>
      </c>
      <c r="AU304" s="42">
        <v>521586</v>
      </c>
      <c r="AV304" s="43">
        <v>38742</v>
      </c>
      <c r="AW304" s="42" t="s">
        <v>472</v>
      </c>
      <c r="AX304" s="42" t="s">
        <v>473</v>
      </c>
      <c r="AY304" s="42" t="s">
        <v>474</v>
      </c>
      <c r="AZ304" s="42" t="s">
        <v>475</v>
      </c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 t="s">
        <v>172</v>
      </c>
      <c r="CX304" s="42" t="s">
        <v>533</v>
      </c>
      <c r="CY304" s="42">
        <v>32006</v>
      </c>
      <c r="CZ304" s="42" t="s">
        <v>527</v>
      </c>
      <c r="DA304" s="42" t="s">
        <v>534</v>
      </c>
      <c r="DB304" s="42" t="s">
        <v>471</v>
      </c>
      <c r="DC304" s="42">
        <v>493522</v>
      </c>
      <c r="DD304" s="43">
        <v>38557</v>
      </c>
      <c r="DE304" s="42" t="s">
        <v>495</v>
      </c>
      <c r="DF304" s="42" t="s">
        <v>473</v>
      </c>
      <c r="DG304" s="42" t="s">
        <v>474</v>
      </c>
      <c r="DH304" s="42" t="s">
        <v>475</v>
      </c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 t="s">
        <v>535</v>
      </c>
      <c r="EH304" s="42" t="s">
        <v>536</v>
      </c>
      <c r="EI304" s="42">
        <v>32006</v>
      </c>
      <c r="EJ304" s="42" t="s">
        <v>527</v>
      </c>
      <c r="EK304" s="42">
        <v>343130</v>
      </c>
      <c r="EL304" s="42" t="s">
        <v>537</v>
      </c>
      <c r="EM304" s="42" t="s">
        <v>538</v>
      </c>
      <c r="EN304" s="42" t="s">
        <v>489</v>
      </c>
      <c r="EO304" s="42"/>
      <c r="EP304" s="42" t="s">
        <v>490</v>
      </c>
    </row>
    <row r="305" spans="1:146" ht="15">
      <c r="A305" s="42">
        <v>7</v>
      </c>
      <c r="B305" s="42">
        <v>357</v>
      </c>
      <c r="C305" s="42" t="s">
        <v>110</v>
      </c>
      <c r="D305" s="42" t="s">
        <v>17</v>
      </c>
      <c r="E305" s="42" t="s">
        <v>1329</v>
      </c>
      <c r="F305" s="42"/>
      <c r="G305" s="42"/>
      <c r="H305" s="42"/>
      <c r="I305" s="42"/>
      <c r="J305" s="42"/>
      <c r="K305" s="42"/>
      <c r="L305" s="43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3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3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3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3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</row>
    <row r="306" spans="1:146" ht="15">
      <c r="A306" s="42">
        <v>7</v>
      </c>
      <c r="B306" s="42">
        <v>358</v>
      </c>
      <c r="C306" s="42" t="s">
        <v>110</v>
      </c>
      <c r="D306" s="42" t="s">
        <v>573</v>
      </c>
      <c r="E306" s="42" t="s">
        <v>703</v>
      </c>
      <c r="F306" s="42"/>
      <c r="G306" s="42"/>
      <c r="H306" s="42"/>
      <c r="I306" s="42"/>
      <c r="J306" s="42"/>
      <c r="K306" s="42"/>
      <c r="L306" s="43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3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3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3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3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</row>
    <row r="307" spans="1:146" ht="15">
      <c r="A307" s="42">
        <v>7</v>
      </c>
      <c r="B307" s="42">
        <v>359</v>
      </c>
      <c r="C307" s="42" t="s">
        <v>110</v>
      </c>
      <c r="D307" s="42" t="s">
        <v>1026</v>
      </c>
      <c r="E307" s="42"/>
      <c r="F307" s="42"/>
      <c r="G307" s="42"/>
      <c r="H307" s="42"/>
      <c r="I307" s="42"/>
      <c r="J307" s="42"/>
      <c r="K307" s="42"/>
      <c r="L307" s="43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3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3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3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3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</row>
    <row r="308" spans="1:146" ht="15">
      <c r="A308" s="42">
        <v>8</v>
      </c>
      <c r="B308" s="42">
        <v>360</v>
      </c>
      <c r="C308" s="42" t="s">
        <v>111</v>
      </c>
      <c r="D308" s="42" t="s">
        <v>56</v>
      </c>
      <c r="E308" s="42" t="s">
        <v>776</v>
      </c>
      <c r="F308" s="42" t="s">
        <v>777</v>
      </c>
      <c r="G308" s="42">
        <v>32024</v>
      </c>
      <c r="H308" s="42" t="s">
        <v>778</v>
      </c>
      <c r="I308" s="42" t="s">
        <v>534</v>
      </c>
      <c r="J308" s="42" t="s">
        <v>471</v>
      </c>
      <c r="K308" s="42">
        <v>467098</v>
      </c>
      <c r="L308" s="43">
        <v>38602</v>
      </c>
      <c r="M308" s="42" t="s">
        <v>495</v>
      </c>
      <c r="N308" s="42" t="s">
        <v>473</v>
      </c>
      <c r="O308" s="42" t="s">
        <v>474</v>
      </c>
      <c r="P308" s="42" t="s">
        <v>475</v>
      </c>
      <c r="Q308" s="42" t="s">
        <v>173</v>
      </c>
      <c r="R308" s="42" t="s">
        <v>782</v>
      </c>
      <c r="S308" s="42">
        <v>32024</v>
      </c>
      <c r="T308" s="42" t="s">
        <v>778</v>
      </c>
      <c r="U308" s="42" t="s">
        <v>534</v>
      </c>
      <c r="V308" s="42" t="s">
        <v>471</v>
      </c>
      <c r="W308" s="42">
        <v>501711</v>
      </c>
      <c r="X308" s="43">
        <v>38610</v>
      </c>
      <c r="Y308" s="42" t="s">
        <v>495</v>
      </c>
      <c r="Z308" s="42" t="s">
        <v>473</v>
      </c>
      <c r="AA308" s="42" t="s">
        <v>474</v>
      </c>
      <c r="AB308" s="42" t="s">
        <v>474</v>
      </c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 t="s">
        <v>208</v>
      </c>
      <c r="EH308" s="42" t="s">
        <v>779</v>
      </c>
      <c r="EI308" s="42">
        <v>32024</v>
      </c>
      <c r="EJ308" s="42" t="s">
        <v>778</v>
      </c>
      <c r="EK308" s="42">
        <v>396998</v>
      </c>
      <c r="EL308" s="42" t="s">
        <v>780</v>
      </c>
      <c r="EM308" s="42" t="s">
        <v>781</v>
      </c>
      <c r="EN308" s="42" t="s">
        <v>489</v>
      </c>
      <c r="EO308" s="42"/>
      <c r="EP308" s="42" t="s">
        <v>490</v>
      </c>
    </row>
    <row r="309" spans="1:146" ht="15">
      <c r="A309" s="42">
        <v>8</v>
      </c>
      <c r="B309" s="42">
        <v>361</v>
      </c>
      <c r="C309" s="42" t="s">
        <v>111</v>
      </c>
      <c r="D309" s="42" t="s">
        <v>73</v>
      </c>
      <c r="E309" s="42" t="s">
        <v>280</v>
      </c>
      <c r="F309" s="42" t="s">
        <v>839</v>
      </c>
      <c r="G309" s="42">
        <v>46008</v>
      </c>
      <c r="H309" s="42" t="s">
        <v>785</v>
      </c>
      <c r="I309" s="42" t="s">
        <v>534</v>
      </c>
      <c r="J309" s="42" t="s">
        <v>471</v>
      </c>
      <c r="K309" s="42">
        <v>488947</v>
      </c>
      <c r="L309" s="43">
        <v>38714</v>
      </c>
      <c r="M309" s="42" t="s">
        <v>495</v>
      </c>
      <c r="N309" s="42" t="s">
        <v>473</v>
      </c>
      <c r="O309" s="42" t="s">
        <v>474</v>
      </c>
      <c r="P309" s="42" t="s">
        <v>475</v>
      </c>
      <c r="Q309" s="42" t="s">
        <v>279</v>
      </c>
      <c r="R309" s="42" t="s">
        <v>836</v>
      </c>
      <c r="S309" s="42">
        <v>46008</v>
      </c>
      <c r="T309" s="42" t="s">
        <v>785</v>
      </c>
      <c r="U309" s="42" t="s">
        <v>534</v>
      </c>
      <c r="V309" s="42" t="s">
        <v>471</v>
      </c>
      <c r="W309" s="42">
        <v>506201</v>
      </c>
      <c r="X309" s="43">
        <v>38581</v>
      </c>
      <c r="Y309" s="42" t="s">
        <v>495</v>
      </c>
      <c r="Z309" s="42" t="s">
        <v>473</v>
      </c>
      <c r="AA309" s="42" t="s">
        <v>474</v>
      </c>
      <c r="AB309" s="42" t="s">
        <v>475</v>
      </c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 t="s">
        <v>786</v>
      </c>
      <c r="DJ309" s="42" t="s">
        <v>747</v>
      </c>
      <c r="DK309" s="42">
        <v>46008</v>
      </c>
      <c r="DL309" s="42" t="s">
        <v>785</v>
      </c>
      <c r="DM309" s="42" t="s">
        <v>504</v>
      </c>
      <c r="DN309" s="42" t="s">
        <v>471</v>
      </c>
      <c r="DO309" s="42">
        <v>19846</v>
      </c>
      <c r="DP309" s="43">
        <v>26733</v>
      </c>
      <c r="DQ309" s="42" t="s">
        <v>495</v>
      </c>
      <c r="DR309" s="42" t="s">
        <v>473</v>
      </c>
      <c r="DS309" s="42" t="s">
        <v>474</v>
      </c>
      <c r="DT309" s="42" t="s">
        <v>474</v>
      </c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 t="s">
        <v>786</v>
      </c>
      <c r="EH309" s="42" t="s">
        <v>747</v>
      </c>
      <c r="EI309" s="42">
        <v>46008</v>
      </c>
      <c r="EJ309" s="42" t="s">
        <v>785</v>
      </c>
      <c r="EK309" s="42">
        <v>19846</v>
      </c>
      <c r="EL309" s="42" t="s">
        <v>787</v>
      </c>
      <c r="EM309" s="42" t="s">
        <v>788</v>
      </c>
      <c r="EN309" s="42" t="s">
        <v>489</v>
      </c>
      <c r="EO309" s="42"/>
      <c r="EP309" s="42" t="s">
        <v>490</v>
      </c>
    </row>
    <row r="310" spans="1:146" ht="15">
      <c r="A310" s="42">
        <v>8</v>
      </c>
      <c r="B310" s="42">
        <v>362</v>
      </c>
      <c r="C310" s="42" t="s">
        <v>111</v>
      </c>
      <c r="D310" s="42" t="s">
        <v>126</v>
      </c>
      <c r="E310" s="42" t="s">
        <v>835</v>
      </c>
      <c r="F310" s="42" t="s">
        <v>800</v>
      </c>
      <c r="G310" s="42">
        <v>46008</v>
      </c>
      <c r="H310" s="42" t="s">
        <v>785</v>
      </c>
      <c r="I310" s="42" t="s">
        <v>534</v>
      </c>
      <c r="J310" s="42" t="s">
        <v>471</v>
      </c>
      <c r="K310" s="42">
        <v>465878</v>
      </c>
      <c r="L310" s="43">
        <v>38437</v>
      </c>
      <c r="M310" s="42" t="s">
        <v>495</v>
      </c>
      <c r="N310" s="42" t="s">
        <v>473</v>
      </c>
      <c r="O310" s="42" t="s">
        <v>474</v>
      </c>
      <c r="P310" s="42" t="s">
        <v>474</v>
      </c>
      <c r="Q310" s="42" t="s">
        <v>837</v>
      </c>
      <c r="R310" s="42" t="s">
        <v>838</v>
      </c>
      <c r="S310" s="42">
        <v>46008</v>
      </c>
      <c r="T310" s="42" t="s">
        <v>785</v>
      </c>
      <c r="U310" s="42" t="s">
        <v>534</v>
      </c>
      <c r="V310" s="42" t="s">
        <v>471</v>
      </c>
      <c r="W310" s="42">
        <v>519828</v>
      </c>
      <c r="X310" s="43">
        <v>38712</v>
      </c>
      <c r="Y310" s="42" t="s">
        <v>495</v>
      </c>
      <c r="Z310" s="42" t="s">
        <v>473</v>
      </c>
      <c r="AA310" s="42" t="s">
        <v>474</v>
      </c>
      <c r="AB310" s="42" t="s">
        <v>475</v>
      </c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 t="s">
        <v>786</v>
      </c>
      <c r="DJ310" s="42" t="s">
        <v>747</v>
      </c>
      <c r="DK310" s="42">
        <v>46008</v>
      </c>
      <c r="DL310" s="42" t="s">
        <v>785</v>
      </c>
      <c r="DM310" s="42" t="s">
        <v>504</v>
      </c>
      <c r="DN310" s="42" t="s">
        <v>471</v>
      </c>
      <c r="DO310" s="42">
        <v>19846</v>
      </c>
      <c r="DP310" s="43">
        <v>26733</v>
      </c>
      <c r="DQ310" s="42" t="s">
        <v>495</v>
      </c>
      <c r="DR310" s="42" t="s">
        <v>473</v>
      </c>
      <c r="DS310" s="42" t="s">
        <v>474</v>
      </c>
      <c r="DT310" s="42" t="s">
        <v>474</v>
      </c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 t="s">
        <v>786</v>
      </c>
      <c r="EH310" s="42" t="s">
        <v>747</v>
      </c>
      <c r="EI310" s="42">
        <v>46008</v>
      </c>
      <c r="EJ310" s="42" t="s">
        <v>785</v>
      </c>
      <c r="EK310" s="42">
        <v>19846</v>
      </c>
      <c r="EL310" s="42" t="s">
        <v>787</v>
      </c>
      <c r="EM310" s="42" t="s">
        <v>788</v>
      </c>
      <c r="EN310" s="42" t="s">
        <v>489</v>
      </c>
      <c r="EO310" s="42"/>
      <c r="EP310" s="42" t="s">
        <v>490</v>
      </c>
    </row>
    <row r="311" spans="1:146" ht="15">
      <c r="A311" s="42">
        <v>8</v>
      </c>
      <c r="B311" s="42">
        <v>363</v>
      </c>
      <c r="C311" s="42" t="s">
        <v>111</v>
      </c>
      <c r="D311" s="42" t="s">
        <v>1330</v>
      </c>
      <c r="E311" s="42" t="s">
        <v>1331</v>
      </c>
      <c r="F311" s="42" t="s">
        <v>909</v>
      </c>
      <c r="G311" s="42">
        <v>46008</v>
      </c>
      <c r="H311" s="42" t="s">
        <v>785</v>
      </c>
      <c r="I311" s="42" t="s">
        <v>534</v>
      </c>
      <c r="J311" s="42" t="s">
        <v>471</v>
      </c>
      <c r="K311" s="42">
        <v>518967</v>
      </c>
      <c r="L311" s="43">
        <v>38606</v>
      </c>
      <c r="M311" s="42" t="s">
        <v>495</v>
      </c>
      <c r="N311" s="42" t="s">
        <v>473</v>
      </c>
      <c r="O311" s="42" t="s">
        <v>474</v>
      </c>
      <c r="P311" s="42" t="s">
        <v>475</v>
      </c>
      <c r="Q311" s="42" t="s">
        <v>1332</v>
      </c>
      <c r="R311" s="42" t="s">
        <v>1333</v>
      </c>
      <c r="S311" s="42">
        <v>46008</v>
      </c>
      <c r="T311" s="42" t="s">
        <v>785</v>
      </c>
      <c r="U311" s="42" t="s">
        <v>627</v>
      </c>
      <c r="V311" s="42" t="s">
        <v>471</v>
      </c>
      <c r="W311" s="42">
        <v>517394</v>
      </c>
      <c r="X311" s="43">
        <v>39045</v>
      </c>
      <c r="Y311" s="42" t="s">
        <v>495</v>
      </c>
      <c r="Z311" s="42" t="s">
        <v>473</v>
      </c>
      <c r="AA311" s="42" t="s">
        <v>474</v>
      </c>
      <c r="AB311" s="42" t="s">
        <v>475</v>
      </c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 t="s">
        <v>786</v>
      </c>
      <c r="EH311" s="42" t="s">
        <v>747</v>
      </c>
      <c r="EI311" s="42">
        <v>46008</v>
      </c>
      <c r="EJ311" s="42" t="s">
        <v>785</v>
      </c>
      <c r="EK311" s="42">
        <v>19846</v>
      </c>
      <c r="EL311" s="42" t="s">
        <v>787</v>
      </c>
      <c r="EM311" s="42" t="s">
        <v>788</v>
      </c>
      <c r="EN311" s="42" t="s">
        <v>489</v>
      </c>
      <c r="EO311" s="42"/>
      <c r="EP311" s="42" t="s">
        <v>490</v>
      </c>
    </row>
    <row r="312" spans="1:146" ht="15">
      <c r="A312" s="42">
        <v>8</v>
      </c>
      <c r="B312" s="42">
        <v>364</v>
      </c>
      <c r="C312" s="42" t="s">
        <v>111</v>
      </c>
      <c r="D312" s="42" t="s">
        <v>15</v>
      </c>
      <c r="E312" s="42" t="s">
        <v>844</v>
      </c>
      <c r="F312" s="42" t="s">
        <v>845</v>
      </c>
      <c r="G312" s="42">
        <v>64019</v>
      </c>
      <c r="H312" s="42" t="s">
        <v>14</v>
      </c>
      <c r="I312" s="42" t="s">
        <v>534</v>
      </c>
      <c r="J312" s="42" t="s">
        <v>471</v>
      </c>
      <c r="K312" s="42">
        <v>463501</v>
      </c>
      <c r="L312" s="43">
        <v>38707</v>
      </c>
      <c r="M312" s="42" t="s">
        <v>495</v>
      </c>
      <c r="N312" s="42" t="s">
        <v>473</v>
      </c>
      <c r="O312" s="42" t="s">
        <v>474</v>
      </c>
      <c r="P312" s="42" t="s">
        <v>474</v>
      </c>
      <c r="Q312" s="42" t="s">
        <v>846</v>
      </c>
      <c r="R312" s="42" t="s">
        <v>800</v>
      </c>
      <c r="S312" s="42">
        <v>64019</v>
      </c>
      <c r="T312" s="42" t="s">
        <v>14</v>
      </c>
      <c r="U312" s="42" t="s">
        <v>534</v>
      </c>
      <c r="V312" s="42" t="s">
        <v>471</v>
      </c>
      <c r="W312" s="42">
        <v>501104</v>
      </c>
      <c r="X312" s="43">
        <v>38491</v>
      </c>
      <c r="Y312" s="42" t="s">
        <v>495</v>
      </c>
      <c r="Z312" s="42" t="s">
        <v>473</v>
      </c>
      <c r="AA312" s="42" t="s">
        <v>474</v>
      </c>
      <c r="AB312" s="42" t="s">
        <v>474</v>
      </c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 t="s">
        <v>654</v>
      </c>
      <c r="EH312" s="42" t="s">
        <v>503</v>
      </c>
      <c r="EI312" s="42">
        <v>64019</v>
      </c>
      <c r="EJ312" s="42" t="s">
        <v>14</v>
      </c>
      <c r="EK312" s="42">
        <v>65728</v>
      </c>
      <c r="EL312" s="42"/>
      <c r="EM312" s="42" t="s">
        <v>655</v>
      </c>
      <c r="EN312" s="42" t="s">
        <v>489</v>
      </c>
      <c r="EO312" s="42"/>
      <c r="EP312" s="42" t="s">
        <v>490</v>
      </c>
    </row>
    <row r="313" spans="1:146" ht="15">
      <c r="A313" s="42">
        <v>8</v>
      </c>
      <c r="B313" s="42">
        <v>365</v>
      </c>
      <c r="C313" s="42" t="s">
        <v>111</v>
      </c>
      <c r="D313" s="42" t="s">
        <v>16</v>
      </c>
      <c r="E313" s="42" t="s">
        <v>153</v>
      </c>
      <c r="F313" s="42" t="s">
        <v>849</v>
      </c>
      <c r="G313" s="42">
        <v>64019</v>
      </c>
      <c r="H313" s="42" t="s">
        <v>14</v>
      </c>
      <c r="I313" s="42" t="s">
        <v>534</v>
      </c>
      <c r="J313" s="42" t="s">
        <v>471</v>
      </c>
      <c r="K313" s="42">
        <v>499885</v>
      </c>
      <c r="L313" s="43">
        <v>38414</v>
      </c>
      <c r="M313" s="42" t="s">
        <v>495</v>
      </c>
      <c r="N313" s="42" t="s">
        <v>473</v>
      </c>
      <c r="O313" s="42" t="s">
        <v>474</v>
      </c>
      <c r="P313" s="42" t="s">
        <v>474</v>
      </c>
      <c r="Q313" s="42" t="s">
        <v>847</v>
      </c>
      <c r="R313" s="42" t="s">
        <v>848</v>
      </c>
      <c r="S313" s="42">
        <v>64019</v>
      </c>
      <c r="T313" s="42" t="s">
        <v>14</v>
      </c>
      <c r="U313" s="42" t="s">
        <v>534</v>
      </c>
      <c r="V313" s="42" t="s">
        <v>471</v>
      </c>
      <c r="W313" s="42">
        <v>516603</v>
      </c>
      <c r="X313" s="43">
        <v>38552</v>
      </c>
      <c r="Y313" s="42" t="s">
        <v>495</v>
      </c>
      <c r="Z313" s="42" t="s">
        <v>473</v>
      </c>
      <c r="AA313" s="42" t="s">
        <v>474</v>
      </c>
      <c r="AB313" s="42" t="s">
        <v>475</v>
      </c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 t="s">
        <v>654</v>
      </c>
      <c r="EH313" s="42" t="s">
        <v>503</v>
      </c>
      <c r="EI313" s="42">
        <v>64019</v>
      </c>
      <c r="EJ313" s="42" t="s">
        <v>14</v>
      </c>
      <c r="EK313" s="42">
        <v>65728</v>
      </c>
      <c r="EL313" s="42"/>
      <c r="EM313" s="42" t="s">
        <v>655</v>
      </c>
      <c r="EN313" s="42" t="s">
        <v>489</v>
      </c>
      <c r="EO313" s="42"/>
      <c r="EP313" s="42" t="s">
        <v>490</v>
      </c>
    </row>
    <row r="314" spans="1:146" ht="15">
      <c r="A314" s="42">
        <v>8</v>
      </c>
      <c r="B314" s="42">
        <v>366</v>
      </c>
      <c r="C314" s="42" t="s">
        <v>111</v>
      </c>
      <c r="D314" s="42" t="s">
        <v>24</v>
      </c>
      <c r="E314" s="42" t="s">
        <v>863</v>
      </c>
      <c r="F314" s="42" t="s">
        <v>864</v>
      </c>
      <c r="G314" s="42">
        <v>33004</v>
      </c>
      <c r="H314" s="42" t="s">
        <v>40</v>
      </c>
      <c r="I314" s="42" t="s">
        <v>534</v>
      </c>
      <c r="J314" s="42" t="s">
        <v>471</v>
      </c>
      <c r="K314" s="42">
        <v>505564</v>
      </c>
      <c r="L314" s="43">
        <v>38505</v>
      </c>
      <c r="M314" s="42" t="s">
        <v>495</v>
      </c>
      <c r="N314" s="42" t="s">
        <v>473</v>
      </c>
      <c r="O314" s="42" t="s">
        <v>474</v>
      </c>
      <c r="P314" s="42" t="s">
        <v>474</v>
      </c>
      <c r="Q314" s="42" t="s">
        <v>861</v>
      </c>
      <c r="R314" s="42" t="s">
        <v>862</v>
      </c>
      <c r="S314" s="42">
        <v>33004</v>
      </c>
      <c r="T314" s="42" t="s">
        <v>40</v>
      </c>
      <c r="U314" s="42" t="s">
        <v>534</v>
      </c>
      <c r="V314" s="42" t="s">
        <v>471</v>
      </c>
      <c r="W314" s="42">
        <v>511589</v>
      </c>
      <c r="X314" s="43">
        <v>38420</v>
      </c>
      <c r="Y314" s="42" t="s">
        <v>495</v>
      </c>
      <c r="Z314" s="42" t="s">
        <v>473</v>
      </c>
      <c r="AA314" s="42" t="s">
        <v>474</v>
      </c>
      <c r="AB314" s="42" t="s">
        <v>475</v>
      </c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 t="s">
        <v>804</v>
      </c>
      <c r="EH314" s="42" t="s">
        <v>644</v>
      </c>
      <c r="EI314" s="42">
        <v>33004</v>
      </c>
      <c r="EJ314" s="42" t="s">
        <v>40</v>
      </c>
      <c r="EK314" s="42">
        <v>55447</v>
      </c>
      <c r="EL314" s="42"/>
      <c r="EM314" s="42" t="s">
        <v>805</v>
      </c>
      <c r="EN314" s="42" t="s">
        <v>489</v>
      </c>
      <c r="EO314" s="42"/>
      <c r="EP314" s="42" t="s">
        <v>490</v>
      </c>
    </row>
    <row r="315" spans="1:146" ht="15">
      <c r="A315" s="42">
        <v>8</v>
      </c>
      <c r="B315" s="42">
        <v>367</v>
      </c>
      <c r="C315" s="42" t="s">
        <v>111</v>
      </c>
      <c r="D315" s="42" t="s">
        <v>61</v>
      </c>
      <c r="E315" s="42" t="s">
        <v>858</v>
      </c>
      <c r="F315" s="42" t="s">
        <v>859</v>
      </c>
      <c r="G315" s="42">
        <v>33004</v>
      </c>
      <c r="H315" s="42" t="s">
        <v>40</v>
      </c>
      <c r="I315" s="42" t="s">
        <v>534</v>
      </c>
      <c r="J315" s="42" t="s">
        <v>471</v>
      </c>
      <c r="K315" s="42">
        <v>518798</v>
      </c>
      <c r="L315" s="43">
        <v>38355</v>
      </c>
      <c r="M315" s="42" t="s">
        <v>495</v>
      </c>
      <c r="N315" s="42" t="s">
        <v>473</v>
      </c>
      <c r="O315" s="42" t="s">
        <v>474</v>
      </c>
      <c r="P315" s="42" t="s">
        <v>475</v>
      </c>
      <c r="Q315" s="42" t="s">
        <v>860</v>
      </c>
      <c r="R315" s="42" t="s">
        <v>604</v>
      </c>
      <c r="S315" s="42">
        <v>33004</v>
      </c>
      <c r="T315" s="42" t="s">
        <v>40</v>
      </c>
      <c r="U315" s="42" t="s">
        <v>534</v>
      </c>
      <c r="V315" s="42" t="s">
        <v>471</v>
      </c>
      <c r="W315" s="42">
        <v>525348</v>
      </c>
      <c r="X315" s="43">
        <v>38389</v>
      </c>
      <c r="Y315" s="42" t="s">
        <v>495</v>
      </c>
      <c r="Z315" s="42" t="s">
        <v>473</v>
      </c>
      <c r="AA315" s="42" t="s">
        <v>474</v>
      </c>
      <c r="AB315" s="42" t="s">
        <v>475</v>
      </c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 t="s">
        <v>804</v>
      </c>
      <c r="EH315" s="42" t="s">
        <v>644</v>
      </c>
      <c r="EI315" s="42">
        <v>33004</v>
      </c>
      <c r="EJ315" s="42" t="s">
        <v>40</v>
      </c>
      <c r="EK315" s="42">
        <v>55447</v>
      </c>
      <c r="EL315" s="42"/>
      <c r="EM315" s="42" t="s">
        <v>805</v>
      </c>
      <c r="EN315" s="42" t="s">
        <v>489</v>
      </c>
      <c r="EO315" s="42"/>
      <c r="EP315" s="42" t="s">
        <v>490</v>
      </c>
    </row>
    <row r="316" spans="1:146" ht="15">
      <c r="A316" s="42">
        <v>8</v>
      </c>
      <c r="B316" s="42">
        <v>368</v>
      </c>
      <c r="C316" s="42" t="s">
        <v>111</v>
      </c>
      <c r="D316" s="42" t="s">
        <v>48</v>
      </c>
      <c r="E316" s="42" t="s">
        <v>1334</v>
      </c>
      <c r="F316" s="42" t="s">
        <v>1182</v>
      </c>
      <c r="G316" s="42">
        <v>47016</v>
      </c>
      <c r="H316" s="42" t="s">
        <v>49</v>
      </c>
      <c r="I316" s="42" t="s">
        <v>534</v>
      </c>
      <c r="J316" s="42" t="s">
        <v>471</v>
      </c>
      <c r="K316" s="42">
        <v>495926</v>
      </c>
      <c r="L316" s="43">
        <v>38458</v>
      </c>
      <c r="M316" s="42" t="s">
        <v>495</v>
      </c>
      <c r="N316" s="42" t="s">
        <v>473</v>
      </c>
      <c r="O316" s="42" t="s">
        <v>474</v>
      </c>
      <c r="P316" s="42" t="s">
        <v>474</v>
      </c>
      <c r="Q316" s="42" t="s">
        <v>1335</v>
      </c>
      <c r="R316" s="42" t="s">
        <v>1336</v>
      </c>
      <c r="S316" s="42">
        <v>47016</v>
      </c>
      <c r="T316" s="42" t="s">
        <v>49</v>
      </c>
      <c r="U316" s="42" t="s">
        <v>627</v>
      </c>
      <c r="V316" s="42" t="s">
        <v>471</v>
      </c>
      <c r="W316" s="42">
        <v>521091</v>
      </c>
      <c r="X316" s="43">
        <v>38916</v>
      </c>
      <c r="Y316" s="42" t="s">
        <v>495</v>
      </c>
      <c r="Z316" s="42" t="s">
        <v>473</v>
      </c>
      <c r="AA316" s="42" t="s">
        <v>474</v>
      </c>
      <c r="AB316" s="42" t="s">
        <v>475</v>
      </c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 t="s">
        <v>635</v>
      </c>
      <c r="EH316" s="42" t="s">
        <v>636</v>
      </c>
      <c r="EI316" s="42">
        <v>47016</v>
      </c>
      <c r="EJ316" s="42" t="s">
        <v>49</v>
      </c>
      <c r="EK316" s="42">
        <v>242192</v>
      </c>
      <c r="EL316" s="42" t="s">
        <v>637</v>
      </c>
      <c r="EM316" s="42" t="s">
        <v>638</v>
      </c>
      <c r="EN316" s="42" t="s">
        <v>489</v>
      </c>
      <c r="EO316" s="42"/>
      <c r="EP316" s="42" t="s">
        <v>490</v>
      </c>
    </row>
    <row r="317" spans="1:146" ht="15">
      <c r="A317" s="42">
        <v>8</v>
      </c>
      <c r="B317" s="42">
        <v>369</v>
      </c>
      <c r="C317" s="42" t="s">
        <v>111</v>
      </c>
      <c r="D317" s="42" t="s">
        <v>47</v>
      </c>
      <c r="E317" s="42" t="s">
        <v>1337</v>
      </c>
      <c r="F317" s="42" t="s">
        <v>1174</v>
      </c>
      <c r="G317" s="42">
        <v>47016</v>
      </c>
      <c r="H317" s="42" t="s">
        <v>49</v>
      </c>
      <c r="I317" s="42" t="s">
        <v>534</v>
      </c>
      <c r="J317" s="42" t="s">
        <v>471</v>
      </c>
      <c r="K317" s="42">
        <v>517716</v>
      </c>
      <c r="L317" s="43">
        <v>38446</v>
      </c>
      <c r="M317" s="42" t="s">
        <v>495</v>
      </c>
      <c r="N317" s="42" t="s">
        <v>473</v>
      </c>
      <c r="O317" s="42" t="s">
        <v>474</v>
      </c>
      <c r="P317" s="42" t="s">
        <v>475</v>
      </c>
      <c r="Q317" s="42" t="s">
        <v>1040</v>
      </c>
      <c r="R317" s="42" t="s">
        <v>1048</v>
      </c>
      <c r="S317" s="42">
        <v>47016</v>
      </c>
      <c r="T317" s="42" t="s">
        <v>49</v>
      </c>
      <c r="U317" s="42" t="s">
        <v>534</v>
      </c>
      <c r="V317" s="42" t="s">
        <v>471</v>
      </c>
      <c r="W317" s="42">
        <v>526279</v>
      </c>
      <c r="X317" s="43">
        <v>38675</v>
      </c>
      <c r="Y317" s="42" t="s">
        <v>495</v>
      </c>
      <c r="Z317" s="42" t="s">
        <v>473</v>
      </c>
      <c r="AA317" s="42" t="s">
        <v>474</v>
      </c>
      <c r="AB317" s="42" t="s">
        <v>475</v>
      </c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 t="s">
        <v>635</v>
      </c>
      <c r="EH317" s="42" t="s">
        <v>636</v>
      </c>
      <c r="EI317" s="42">
        <v>47016</v>
      </c>
      <c r="EJ317" s="42" t="s">
        <v>49</v>
      </c>
      <c r="EK317" s="42">
        <v>242192</v>
      </c>
      <c r="EL317" s="42" t="s">
        <v>637</v>
      </c>
      <c r="EM317" s="42" t="s">
        <v>638</v>
      </c>
      <c r="EN317" s="42" t="s">
        <v>489</v>
      </c>
      <c r="EO317" s="42"/>
      <c r="EP317" s="42" t="s">
        <v>490</v>
      </c>
    </row>
    <row r="318" spans="1:146" ht="15">
      <c r="A318" s="42">
        <v>8</v>
      </c>
      <c r="B318" s="42">
        <v>370</v>
      </c>
      <c r="C318" s="42" t="s">
        <v>111</v>
      </c>
      <c r="D318" s="42" t="s">
        <v>25</v>
      </c>
      <c r="E318" s="42" t="s">
        <v>159</v>
      </c>
      <c r="F318" s="42" t="s">
        <v>676</v>
      </c>
      <c r="G318" s="42">
        <v>31005</v>
      </c>
      <c r="H318" s="42" t="s">
        <v>561</v>
      </c>
      <c r="I318" s="42" t="s">
        <v>534</v>
      </c>
      <c r="J318" s="42" t="s">
        <v>471</v>
      </c>
      <c r="K318" s="42">
        <v>507410</v>
      </c>
      <c r="L318" s="43">
        <v>38580</v>
      </c>
      <c r="M318" s="42" t="s">
        <v>472</v>
      </c>
      <c r="N318" s="42" t="s">
        <v>473</v>
      </c>
      <c r="O318" s="42" t="s">
        <v>474</v>
      </c>
      <c r="P318" s="42" t="s">
        <v>474</v>
      </c>
      <c r="Q318" s="42" t="s">
        <v>1338</v>
      </c>
      <c r="R318" s="42" t="s">
        <v>1339</v>
      </c>
      <c r="S318" s="42">
        <v>31005</v>
      </c>
      <c r="T318" s="42" t="s">
        <v>561</v>
      </c>
      <c r="U318" s="42" t="s">
        <v>627</v>
      </c>
      <c r="V318" s="42" t="s">
        <v>471</v>
      </c>
      <c r="W318" s="42">
        <v>517183</v>
      </c>
      <c r="X318" s="43">
        <v>38741</v>
      </c>
      <c r="Y318" s="42" t="s">
        <v>495</v>
      </c>
      <c r="Z318" s="42" t="s">
        <v>473</v>
      </c>
      <c r="AA318" s="42" t="s">
        <v>474</v>
      </c>
      <c r="AB318" s="42" t="s">
        <v>475</v>
      </c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 t="s">
        <v>564</v>
      </c>
      <c r="EH318" s="42" t="s">
        <v>522</v>
      </c>
      <c r="EI318" s="42">
        <v>31005</v>
      </c>
      <c r="EJ318" s="42" t="s">
        <v>561</v>
      </c>
      <c r="EK318" s="42">
        <v>10915</v>
      </c>
      <c r="EL318" s="42"/>
      <c r="EM318" s="42" t="s">
        <v>565</v>
      </c>
      <c r="EN318" s="42" t="s">
        <v>489</v>
      </c>
      <c r="EO318" s="42"/>
      <c r="EP318" s="42" t="s">
        <v>490</v>
      </c>
    </row>
    <row r="319" spans="1:146" ht="15">
      <c r="A319" s="42">
        <v>8</v>
      </c>
      <c r="B319" s="42">
        <v>371</v>
      </c>
      <c r="C319" s="42" t="s">
        <v>111</v>
      </c>
      <c r="D319" s="42" t="s">
        <v>90</v>
      </c>
      <c r="E319" s="42" t="s">
        <v>873</v>
      </c>
      <c r="F319" s="42" t="s">
        <v>874</v>
      </c>
      <c r="G319" s="42">
        <v>33006</v>
      </c>
      <c r="H319" s="42" t="s">
        <v>641</v>
      </c>
      <c r="I319" s="42" t="s">
        <v>534</v>
      </c>
      <c r="J319" s="42" t="s">
        <v>471</v>
      </c>
      <c r="K319" s="42">
        <v>517964</v>
      </c>
      <c r="L319" s="43">
        <v>38626</v>
      </c>
      <c r="M319" s="42" t="s">
        <v>495</v>
      </c>
      <c r="N319" s="42" t="s">
        <v>473</v>
      </c>
      <c r="O319" s="42" t="s">
        <v>474</v>
      </c>
      <c r="P319" s="42" t="s">
        <v>475</v>
      </c>
      <c r="Q319" s="42" t="s">
        <v>875</v>
      </c>
      <c r="R319" s="42" t="s">
        <v>838</v>
      </c>
      <c r="S319" s="42">
        <v>33006</v>
      </c>
      <c r="T319" s="42" t="s">
        <v>641</v>
      </c>
      <c r="U319" s="42" t="s">
        <v>627</v>
      </c>
      <c r="V319" s="42" t="s">
        <v>471</v>
      </c>
      <c r="W319" s="42">
        <v>519204</v>
      </c>
      <c r="X319" s="43">
        <v>38973</v>
      </c>
      <c r="Y319" s="42" t="s">
        <v>495</v>
      </c>
      <c r="Z319" s="42" t="s">
        <v>473</v>
      </c>
      <c r="AA319" s="42" t="s">
        <v>474</v>
      </c>
      <c r="AB319" s="42" t="s">
        <v>475</v>
      </c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 t="s">
        <v>643</v>
      </c>
      <c r="EH319" s="42" t="s">
        <v>644</v>
      </c>
      <c r="EI319" s="42">
        <v>33006</v>
      </c>
      <c r="EJ319" s="42" t="s">
        <v>641</v>
      </c>
      <c r="EK319" s="42">
        <v>97399</v>
      </c>
      <c r="EL319" s="42" t="s">
        <v>645</v>
      </c>
      <c r="EM319" s="42" t="s">
        <v>646</v>
      </c>
      <c r="EN319" s="42" t="s">
        <v>489</v>
      </c>
      <c r="EO319" s="42"/>
      <c r="EP319" s="42" t="s">
        <v>490</v>
      </c>
    </row>
    <row r="320" spans="1:146" ht="15">
      <c r="A320" s="42">
        <v>8</v>
      </c>
      <c r="B320" s="42">
        <v>372</v>
      </c>
      <c r="C320" s="42" t="s">
        <v>111</v>
      </c>
      <c r="D320" s="42" t="s">
        <v>265</v>
      </c>
      <c r="E320" s="42" t="s">
        <v>872</v>
      </c>
      <c r="F320" s="42" t="s">
        <v>604</v>
      </c>
      <c r="G320" s="42">
        <v>33006</v>
      </c>
      <c r="H320" s="42" t="s">
        <v>641</v>
      </c>
      <c r="I320" s="42" t="s">
        <v>534</v>
      </c>
      <c r="J320" s="42" t="s">
        <v>471</v>
      </c>
      <c r="K320" s="42">
        <v>524168</v>
      </c>
      <c r="L320" s="43">
        <v>38494</v>
      </c>
      <c r="M320" s="42" t="s">
        <v>495</v>
      </c>
      <c r="N320" s="42" t="s">
        <v>473</v>
      </c>
      <c r="O320" s="42" t="s">
        <v>474</v>
      </c>
      <c r="P320" s="42" t="s">
        <v>475</v>
      </c>
      <c r="Q320" s="42" t="s">
        <v>639</v>
      </c>
      <c r="R320" s="42" t="s">
        <v>629</v>
      </c>
      <c r="S320" s="42">
        <v>33006</v>
      </c>
      <c r="T320" s="42" t="s">
        <v>641</v>
      </c>
      <c r="U320" s="42" t="s">
        <v>534</v>
      </c>
      <c r="V320" s="42" t="s">
        <v>471</v>
      </c>
      <c r="W320" s="42">
        <v>518167</v>
      </c>
      <c r="X320" s="43">
        <v>38401</v>
      </c>
      <c r="Y320" s="42" t="s">
        <v>495</v>
      </c>
      <c r="Z320" s="42" t="s">
        <v>473</v>
      </c>
      <c r="AA320" s="42" t="s">
        <v>474</v>
      </c>
      <c r="AB320" s="42" t="s">
        <v>475</v>
      </c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 t="s">
        <v>643</v>
      </c>
      <c r="EH320" s="42" t="s">
        <v>644</v>
      </c>
      <c r="EI320" s="42">
        <v>33006</v>
      </c>
      <c r="EJ320" s="42" t="s">
        <v>641</v>
      </c>
      <c r="EK320" s="42">
        <v>97399</v>
      </c>
      <c r="EL320" s="42" t="s">
        <v>645</v>
      </c>
      <c r="EM320" s="42" t="s">
        <v>646</v>
      </c>
      <c r="EN320" s="42" t="s">
        <v>489</v>
      </c>
      <c r="EO320" s="42"/>
      <c r="EP320" s="42" t="s">
        <v>490</v>
      </c>
    </row>
    <row r="321" spans="1:146" ht="15">
      <c r="A321" s="42">
        <v>8</v>
      </c>
      <c r="B321" s="42">
        <v>373</v>
      </c>
      <c r="C321" s="42" t="s">
        <v>111</v>
      </c>
      <c r="D321" s="42" t="s">
        <v>123</v>
      </c>
      <c r="E321" s="42" t="s">
        <v>879</v>
      </c>
      <c r="F321" s="42" t="s">
        <v>880</v>
      </c>
      <c r="G321" s="42">
        <v>24001</v>
      </c>
      <c r="H321" s="42" t="s">
        <v>37</v>
      </c>
      <c r="I321" s="42" t="s">
        <v>534</v>
      </c>
      <c r="J321" s="42" t="s">
        <v>471</v>
      </c>
      <c r="K321" s="42">
        <v>484721</v>
      </c>
      <c r="L321" s="43">
        <v>38681</v>
      </c>
      <c r="M321" s="42" t="s">
        <v>495</v>
      </c>
      <c r="N321" s="42" t="s">
        <v>473</v>
      </c>
      <c r="O321" s="42" t="s">
        <v>474</v>
      </c>
      <c r="P321" s="42" t="s">
        <v>474</v>
      </c>
      <c r="Q321" s="42" t="s">
        <v>727</v>
      </c>
      <c r="R321" s="42" t="s">
        <v>881</v>
      </c>
      <c r="S321" s="42">
        <v>24001</v>
      </c>
      <c r="T321" s="42" t="s">
        <v>37</v>
      </c>
      <c r="U321" s="42" t="s">
        <v>534</v>
      </c>
      <c r="V321" s="42" t="s">
        <v>471</v>
      </c>
      <c r="W321" s="42">
        <v>484725</v>
      </c>
      <c r="X321" s="43">
        <v>38440</v>
      </c>
      <c r="Y321" s="42" t="s">
        <v>495</v>
      </c>
      <c r="Z321" s="42" t="s">
        <v>473</v>
      </c>
      <c r="AA321" s="42" t="s">
        <v>474</v>
      </c>
      <c r="AB321" s="42" t="s">
        <v>474</v>
      </c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 t="s">
        <v>661</v>
      </c>
      <c r="EH321" s="42" t="s">
        <v>588</v>
      </c>
      <c r="EI321" s="42">
        <v>24001</v>
      </c>
      <c r="EJ321" s="42" t="s">
        <v>37</v>
      </c>
      <c r="EK321" s="42">
        <v>93738</v>
      </c>
      <c r="EL321" s="42"/>
      <c r="EM321" s="42" t="s">
        <v>662</v>
      </c>
      <c r="EN321" s="42" t="s">
        <v>489</v>
      </c>
      <c r="EO321" s="42"/>
      <c r="EP321" s="42" t="s">
        <v>490</v>
      </c>
    </row>
    <row r="322" spans="1:146" ht="15">
      <c r="A322" s="42">
        <v>8</v>
      </c>
      <c r="B322" s="42">
        <v>374</v>
      </c>
      <c r="C322" s="42" t="s">
        <v>111</v>
      </c>
      <c r="D322" s="42" t="s">
        <v>124</v>
      </c>
      <c r="E322" s="42" t="s">
        <v>888</v>
      </c>
      <c r="F322" s="42" t="s">
        <v>864</v>
      </c>
      <c r="G322" s="42">
        <v>24001</v>
      </c>
      <c r="H322" s="42" t="s">
        <v>37</v>
      </c>
      <c r="I322" s="42" t="s">
        <v>534</v>
      </c>
      <c r="J322" s="42" t="s">
        <v>471</v>
      </c>
      <c r="K322" s="42">
        <v>502635</v>
      </c>
      <c r="L322" s="43">
        <v>38454</v>
      </c>
      <c r="M322" s="42" t="s">
        <v>495</v>
      </c>
      <c r="N322" s="42" t="s">
        <v>473</v>
      </c>
      <c r="O322" s="42" t="s">
        <v>474</v>
      </c>
      <c r="P322" s="42" t="s">
        <v>474</v>
      </c>
      <c r="Q322" s="42" t="s">
        <v>889</v>
      </c>
      <c r="R322" s="42" t="s">
        <v>170</v>
      </c>
      <c r="S322" s="42">
        <v>24001</v>
      </c>
      <c r="T322" s="42" t="s">
        <v>37</v>
      </c>
      <c r="U322" s="42" t="s">
        <v>627</v>
      </c>
      <c r="V322" s="42" t="s">
        <v>471</v>
      </c>
      <c r="W322" s="42">
        <v>518401</v>
      </c>
      <c r="X322" s="43">
        <v>38871</v>
      </c>
      <c r="Y322" s="42" t="s">
        <v>495</v>
      </c>
      <c r="Z322" s="42" t="s">
        <v>660</v>
      </c>
      <c r="AA322" s="42" t="s">
        <v>474</v>
      </c>
      <c r="AB322" s="42" t="s">
        <v>475</v>
      </c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 t="s">
        <v>661</v>
      </c>
      <c r="EH322" s="42" t="s">
        <v>588</v>
      </c>
      <c r="EI322" s="42">
        <v>24001</v>
      </c>
      <c r="EJ322" s="42" t="s">
        <v>37</v>
      </c>
      <c r="EK322" s="42">
        <v>93738</v>
      </c>
      <c r="EL322" s="42"/>
      <c r="EM322" s="42" t="s">
        <v>662</v>
      </c>
      <c r="EN322" s="42" t="s">
        <v>489</v>
      </c>
      <c r="EO322" s="42"/>
      <c r="EP322" s="42" t="s">
        <v>490</v>
      </c>
    </row>
    <row r="323" spans="1:146" ht="15">
      <c r="A323" s="42">
        <v>8</v>
      </c>
      <c r="B323" s="42">
        <v>375</v>
      </c>
      <c r="C323" s="42" t="s">
        <v>111</v>
      </c>
      <c r="D323" s="42" t="s">
        <v>20</v>
      </c>
      <c r="E323" s="42" t="s">
        <v>870</v>
      </c>
      <c r="F323" s="42" t="s">
        <v>871</v>
      </c>
      <c r="G323" s="42">
        <v>47015</v>
      </c>
      <c r="H323" s="42" t="s">
        <v>36</v>
      </c>
      <c r="I323" s="42" t="s">
        <v>534</v>
      </c>
      <c r="J323" s="42" t="s">
        <v>471</v>
      </c>
      <c r="K323" s="42">
        <v>468843</v>
      </c>
      <c r="L323" s="43">
        <v>38686</v>
      </c>
      <c r="M323" s="42" t="s">
        <v>495</v>
      </c>
      <c r="N323" s="42" t="s">
        <v>473</v>
      </c>
      <c r="O323" s="42" t="s">
        <v>474</v>
      </c>
      <c r="P323" s="42" t="s">
        <v>474</v>
      </c>
      <c r="Q323" s="42" t="s">
        <v>810</v>
      </c>
      <c r="R323" s="42" t="s">
        <v>811</v>
      </c>
      <c r="S323" s="42">
        <v>47015</v>
      </c>
      <c r="T323" s="42" t="s">
        <v>36</v>
      </c>
      <c r="U323" s="42" t="s">
        <v>627</v>
      </c>
      <c r="V323" s="42" t="s">
        <v>471</v>
      </c>
      <c r="W323" s="42">
        <v>493229</v>
      </c>
      <c r="X323" s="43">
        <v>39055</v>
      </c>
      <c r="Y323" s="42" t="s">
        <v>495</v>
      </c>
      <c r="Z323" s="42" t="s">
        <v>473</v>
      </c>
      <c r="AA323" s="42" t="s">
        <v>474</v>
      </c>
      <c r="AB323" s="42" t="s">
        <v>474</v>
      </c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 t="s">
        <v>209</v>
      </c>
      <c r="EH323" s="42" t="s">
        <v>747</v>
      </c>
      <c r="EI323" s="42">
        <v>47015</v>
      </c>
      <c r="EJ323" s="42" t="s">
        <v>36</v>
      </c>
      <c r="EK323" s="42">
        <v>2192</v>
      </c>
      <c r="EL323" s="42" t="s">
        <v>748</v>
      </c>
      <c r="EM323" s="42" t="s">
        <v>749</v>
      </c>
      <c r="EN323" s="42" t="s">
        <v>489</v>
      </c>
      <c r="EO323" s="42"/>
      <c r="EP323" s="42" t="s">
        <v>490</v>
      </c>
    </row>
    <row r="324" spans="1:146" ht="15">
      <c r="A324" s="42">
        <v>8</v>
      </c>
      <c r="B324" s="42">
        <v>376</v>
      </c>
      <c r="C324" s="42" t="s">
        <v>111</v>
      </c>
      <c r="D324" s="42" t="s">
        <v>27</v>
      </c>
      <c r="E324" s="42" t="s">
        <v>867</v>
      </c>
      <c r="F324" s="42" t="s">
        <v>149</v>
      </c>
      <c r="G324" s="42">
        <v>47015</v>
      </c>
      <c r="H324" s="42" t="s">
        <v>36</v>
      </c>
      <c r="I324" s="42" t="s">
        <v>627</v>
      </c>
      <c r="J324" s="42" t="s">
        <v>471</v>
      </c>
      <c r="K324" s="42">
        <v>494982</v>
      </c>
      <c r="L324" s="43">
        <v>38775</v>
      </c>
      <c r="M324" s="42" t="s">
        <v>495</v>
      </c>
      <c r="N324" s="42" t="s">
        <v>473</v>
      </c>
      <c r="O324" s="42" t="s">
        <v>474</v>
      </c>
      <c r="P324" s="42" t="s">
        <v>474</v>
      </c>
      <c r="Q324" s="42" t="s">
        <v>869</v>
      </c>
      <c r="R324" s="42" t="s">
        <v>145</v>
      </c>
      <c r="S324" s="42">
        <v>47015</v>
      </c>
      <c r="T324" s="42" t="s">
        <v>36</v>
      </c>
      <c r="U324" s="42" t="s">
        <v>534</v>
      </c>
      <c r="V324" s="42" t="s">
        <v>471</v>
      </c>
      <c r="W324" s="42">
        <v>506495</v>
      </c>
      <c r="X324" s="43">
        <v>38435</v>
      </c>
      <c r="Y324" s="42" t="s">
        <v>495</v>
      </c>
      <c r="Z324" s="42" t="s">
        <v>473</v>
      </c>
      <c r="AA324" s="42" t="s">
        <v>474</v>
      </c>
      <c r="AB324" s="42" t="s">
        <v>474</v>
      </c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 t="s">
        <v>209</v>
      </c>
      <c r="EH324" s="42" t="s">
        <v>747</v>
      </c>
      <c r="EI324" s="42">
        <v>47015</v>
      </c>
      <c r="EJ324" s="42" t="s">
        <v>36</v>
      </c>
      <c r="EK324" s="42">
        <v>2192</v>
      </c>
      <c r="EL324" s="42" t="s">
        <v>748</v>
      </c>
      <c r="EM324" s="42" t="s">
        <v>749</v>
      </c>
      <c r="EN324" s="42" t="s">
        <v>489</v>
      </c>
      <c r="EO324" s="42"/>
      <c r="EP324" s="42" t="s">
        <v>490</v>
      </c>
    </row>
    <row r="325" spans="1:146" ht="15">
      <c r="A325" s="42">
        <v>8</v>
      </c>
      <c r="B325" s="42">
        <v>377</v>
      </c>
      <c r="C325" s="42" t="s">
        <v>111</v>
      </c>
      <c r="D325" s="42" t="s">
        <v>509</v>
      </c>
      <c r="E325" s="42" t="s">
        <v>190</v>
      </c>
      <c r="F325" s="42" t="s">
        <v>812</v>
      </c>
      <c r="G325" s="42">
        <v>82015</v>
      </c>
      <c r="H325" s="42" t="s">
        <v>512</v>
      </c>
      <c r="I325" s="42" t="s">
        <v>534</v>
      </c>
      <c r="J325" s="42" t="s">
        <v>471</v>
      </c>
      <c r="K325" s="42">
        <v>488671</v>
      </c>
      <c r="L325" s="43">
        <v>38544</v>
      </c>
      <c r="M325" s="42" t="s">
        <v>495</v>
      </c>
      <c r="N325" s="42" t="s">
        <v>473</v>
      </c>
      <c r="O325" s="42" t="s">
        <v>474</v>
      </c>
      <c r="P325" s="42" t="s">
        <v>474</v>
      </c>
      <c r="Q325" s="42" t="s">
        <v>814</v>
      </c>
      <c r="R325" s="42" t="s">
        <v>815</v>
      </c>
      <c r="S325" s="42">
        <v>82015</v>
      </c>
      <c r="T325" s="42" t="s">
        <v>512</v>
      </c>
      <c r="U325" s="42" t="s">
        <v>534</v>
      </c>
      <c r="V325" s="42" t="s">
        <v>471</v>
      </c>
      <c r="W325" s="42">
        <v>488678</v>
      </c>
      <c r="X325" s="43">
        <v>38385</v>
      </c>
      <c r="Y325" s="42" t="s">
        <v>495</v>
      </c>
      <c r="Z325" s="42" t="s">
        <v>473</v>
      </c>
      <c r="AA325" s="42" t="s">
        <v>474</v>
      </c>
      <c r="AB325" s="42" t="s">
        <v>474</v>
      </c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 t="s">
        <v>521</v>
      </c>
      <c r="EH325" s="42" t="s">
        <v>522</v>
      </c>
      <c r="EI325" s="42">
        <v>82015</v>
      </c>
      <c r="EJ325" s="42" t="s">
        <v>512</v>
      </c>
      <c r="EK325" s="42">
        <v>208</v>
      </c>
      <c r="EL325" s="42" t="s">
        <v>523</v>
      </c>
      <c r="EM325" s="42" t="s">
        <v>524</v>
      </c>
      <c r="EN325" s="42" t="s">
        <v>489</v>
      </c>
      <c r="EO325" s="42"/>
      <c r="EP325" s="42" t="s">
        <v>490</v>
      </c>
    </row>
    <row r="326" spans="1:146" ht="15">
      <c r="A326" s="42">
        <v>8</v>
      </c>
      <c r="B326" s="42">
        <v>378</v>
      </c>
      <c r="C326" s="42" t="s">
        <v>111</v>
      </c>
      <c r="D326" s="42" t="s">
        <v>813</v>
      </c>
      <c r="E326" s="42" t="s">
        <v>891</v>
      </c>
      <c r="F326" s="42" t="s">
        <v>526</v>
      </c>
      <c r="G326" s="42">
        <v>82015</v>
      </c>
      <c r="H326" s="42" t="s">
        <v>512</v>
      </c>
      <c r="I326" s="42" t="s">
        <v>627</v>
      </c>
      <c r="J326" s="42" t="s">
        <v>471</v>
      </c>
      <c r="K326" s="42">
        <v>479969</v>
      </c>
      <c r="L326" s="43">
        <v>39079</v>
      </c>
      <c r="M326" s="42" t="s">
        <v>495</v>
      </c>
      <c r="N326" s="42" t="s">
        <v>473</v>
      </c>
      <c r="O326" s="42" t="s">
        <v>474</v>
      </c>
      <c r="P326" s="42" t="s">
        <v>474</v>
      </c>
      <c r="Q326" s="42" t="s">
        <v>892</v>
      </c>
      <c r="R326" s="42" t="s">
        <v>800</v>
      </c>
      <c r="S326" s="42">
        <v>82015</v>
      </c>
      <c r="T326" s="42" t="s">
        <v>512</v>
      </c>
      <c r="U326" s="42" t="s">
        <v>627</v>
      </c>
      <c r="V326" s="42" t="s">
        <v>471</v>
      </c>
      <c r="W326" s="42">
        <v>519116</v>
      </c>
      <c r="X326" s="43">
        <v>38909</v>
      </c>
      <c r="Y326" s="42" t="s">
        <v>495</v>
      </c>
      <c r="Z326" s="42" t="s">
        <v>473</v>
      </c>
      <c r="AA326" s="42" t="s">
        <v>474</v>
      </c>
      <c r="AB326" s="42" t="s">
        <v>475</v>
      </c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 t="s">
        <v>521</v>
      </c>
      <c r="EH326" s="42" t="s">
        <v>522</v>
      </c>
      <c r="EI326" s="42">
        <v>82015</v>
      </c>
      <c r="EJ326" s="42" t="s">
        <v>512</v>
      </c>
      <c r="EK326" s="42">
        <v>208</v>
      </c>
      <c r="EL326" s="42" t="s">
        <v>523</v>
      </c>
      <c r="EM326" s="42" t="s">
        <v>524</v>
      </c>
      <c r="EN326" s="42" t="s">
        <v>489</v>
      </c>
      <c r="EO326" s="42"/>
      <c r="EP326" s="42" t="s">
        <v>490</v>
      </c>
    </row>
    <row r="327" spans="1:146" ht="15">
      <c r="A327" s="42">
        <v>8</v>
      </c>
      <c r="B327" s="42">
        <v>379</v>
      </c>
      <c r="C327" s="42" t="s">
        <v>111</v>
      </c>
      <c r="D327" s="42" t="s">
        <v>7</v>
      </c>
      <c r="E327" s="42" t="s">
        <v>816</v>
      </c>
      <c r="F327" s="42" t="s">
        <v>817</v>
      </c>
      <c r="G327" s="42">
        <v>31016</v>
      </c>
      <c r="H327" s="42" t="s">
        <v>62</v>
      </c>
      <c r="I327" s="42" t="s">
        <v>534</v>
      </c>
      <c r="J327" s="42" t="s">
        <v>471</v>
      </c>
      <c r="K327" s="42">
        <v>489647</v>
      </c>
      <c r="L327" s="43">
        <v>38606</v>
      </c>
      <c r="M327" s="42" t="s">
        <v>495</v>
      </c>
      <c r="N327" s="42" t="s">
        <v>473</v>
      </c>
      <c r="O327" s="42" t="s">
        <v>474</v>
      </c>
      <c r="P327" s="42" t="s">
        <v>474</v>
      </c>
      <c r="Q327" s="42" t="s">
        <v>818</v>
      </c>
      <c r="R327" s="42" t="s">
        <v>819</v>
      </c>
      <c r="S327" s="42">
        <v>31016</v>
      </c>
      <c r="T327" s="42" t="s">
        <v>62</v>
      </c>
      <c r="U327" s="42" t="s">
        <v>534</v>
      </c>
      <c r="V327" s="42" t="s">
        <v>471</v>
      </c>
      <c r="W327" s="42">
        <v>524360</v>
      </c>
      <c r="X327" s="43">
        <v>38403</v>
      </c>
      <c r="Y327" s="42" t="s">
        <v>495</v>
      </c>
      <c r="Z327" s="42" t="s">
        <v>473</v>
      </c>
      <c r="AA327" s="42" t="s">
        <v>474</v>
      </c>
      <c r="AB327" s="42" t="s">
        <v>475</v>
      </c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 t="s">
        <v>258</v>
      </c>
      <c r="EH327" s="42" t="s">
        <v>505</v>
      </c>
      <c r="EI327" s="42">
        <v>31016</v>
      </c>
      <c r="EJ327" s="42" t="s">
        <v>62</v>
      </c>
      <c r="EK327" s="42">
        <v>187391</v>
      </c>
      <c r="EL327" s="42" t="s">
        <v>506</v>
      </c>
      <c r="EM327" s="42" t="s">
        <v>507</v>
      </c>
      <c r="EN327" s="42" t="s">
        <v>489</v>
      </c>
      <c r="EO327" s="42"/>
      <c r="EP327" s="42" t="s">
        <v>490</v>
      </c>
    </row>
    <row r="328" spans="1:146" ht="15">
      <c r="A328" s="42">
        <v>8</v>
      </c>
      <c r="B328" s="42">
        <v>380</v>
      </c>
      <c r="C328" s="42" t="s">
        <v>111</v>
      </c>
      <c r="D328" s="42" t="s">
        <v>8</v>
      </c>
      <c r="E328" s="42" t="s">
        <v>498</v>
      </c>
      <c r="F328" s="42" t="s">
        <v>901</v>
      </c>
      <c r="G328" s="42">
        <v>31016</v>
      </c>
      <c r="H328" s="42" t="s">
        <v>62</v>
      </c>
      <c r="I328" s="42" t="s">
        <v>534</v>
      </c>
      <c r="J328" s="42" t="s">
        <v>471</v>
      </c>
      <c r="K328" s="42">
        <v>522813</v>
      </c>
      <c r="L328" s="43">
        <v>38511</v>
      </c>
      <c r="M328" s="42" t="s">
        <v>495</v>
      </c>
      <c r="N328" s="42" t="s">
        <v>473</v>
      </c>
      <c r="O328" s="42" t="s">
        <v>474</v>
      </c>
      <c r="P328" s="42" t="s">
        <v>475</v>
      </c>
      <c r="Q328" s="42" t="s">
        <v>899</v>
      </c>
      <c r="R328" s="42" t="s">
        <v>900</v>
      </c>
      <c r="S328" s="42">
        <v>31016</v>
      </c>
      <c r="T328" s="42" t="s">
        <v>62</v>
      </c>
      <c r="U328" s="42" t="s">
        <v>534</v>
      </c>
      <c r="V328" s="42" t="s">
        <v>471</v>
      </c>
      <c r="W328" s="42">
        <v>510599</v>
      </c>
      <c r="X328" s="43">
        <v>38638</v>
      </c>
      <c r="Y328" s="42" t="s">
        <v>495</v>
      </c>
      <c r="Z328" s="42" t="s">
        <v>473</v>
      </c>
      <c r="AA328" s="42" t="s">
        <v>474</v>
      </c>
      <c r="AB328" s="42" t="s">
        <v>474</v>
      </c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 t="s">
        <v>258</v>
      </c>
      <c r="EH328" s="42" t="s">
        <v>505</v>
      </c>
      <c r="EI328" s="42">
        <v>31016</v>
      </c>
      <c r="EJ328" s="42" t="s">
        <v>62</v>
      </c>
      <c r="EK328" s="42">
        <v>187391</v>
      </c>
      <c r="EL328" s="42" t="s">
        <v>506</v>
      </c>
      <c r="EM328" s="42" t="s">
        <v>507</v>
      </c>
      <c r="EN328" s="42" t="s">
        <v>489</v>
      </c>
      <c r="EO328" s="42"/>
      <c r="EP328" s="42" t="s">
        <v>490</v>
      </c>
    </row>
    <row r="329" spans="1:146" ht="15">
      <c r="A329" s="42">
        <v>8</v>
      </c>
      <c r="B329" s="42">
        <v>381</v>
      </c>
      <c r="C329" s="42" t="s">
        <v>111</v>
      </c>
      <c r="D329" s="42" t="s">
        <v>128</v>
      </c>
      <c r="E329" s="42" t="s">
        <v>925</v>
      </c>
      <c r="F329" s="42" t="s">
        <v>800</v>
      </c>
      <c r="G329" s="42">
        <v>40045</v>
      </c>
      <c r="H329" s="42" t="s">
        <v>677</v>
      </c>
      <c r="I329" s="42" t="s">
        <v>627</v>
      </c>
      <c r="J329" s="42" t="s">
        <v>471</v>
      </c>
      <c r="K329" s="42">
        <v>526424</v>
      </c>
      <c r="L329" s="43">
        <v>38819</v>
      </c>
      <c r="M329" s="42" t="s">
        <v>495</v>
      </c>
      <c r="N329" s="42" t="s">
        <v>473</v>
      </c>
      <c r="O329" s="42" t="s">
        <v>474</v>
      </c>
      <c r="P329" s="42" t="s">
        <v>475</v>
      </c>
      <c r="Q329" s="42" t="s">
        <v>927</v>
      </c>
      <c r="R329" s="42" t="s">
        <v>928</v>
      </c>
      <c r="S329" s="42">
        <v>40045</v>
      </c>
      <c r="T329" s="42" t="s">
        <v>677</v>
      </c>
      <c r="U329" s="42" t="s">
        <v>627</v>
      </c>
      <c r="V329" s="42" t="s">
        <v>471</v>
      </c>
      <c r="W329" s="42">
        <v>491700</v>
      </c>
      <c r="X329" s="43">
        <v>38998</v>
      </c>
      <c r="Y329" s="42" t="s">
        <v>495</v>
      </c>
      <c r="Z329" s="42" t="s">
        <v>473</v>
      </c>
      <c r="AA329" s="42" t="s">
        <v>474</v>
      </c>
      <c r="AB329" s="42" t="s">
        <v>474</v>
      </c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 t="s">
        <v>680</v>
      </c>
      <c r="EH329" s="42" t="s">
        <v>681</v>
      </c>
      <c r="EI329" s="42">
        <v>40031</v>
      </c>
      <c r="EJ329" s="42" t="s">
        <v>71</v>
      </c>
      <c r="EK329" s="42">
        <v>13045</v>
      </c>
      <c r="EL329" s="42"/>
      <c r="EM329" s="42" t="s">
        <v>682</v>
      </c>
      <c r="EN329" s="42" t="s">
        <v>489</v>
      </c>
      <c r="EO329" s="42"/>
      <c r="EP329" s="42" t="s">
        <v>490</v>
      </c>
    </row>
    <row r="330" spans="1:146" ht="15">
      <c r="A330" s="42">
        <v>8</v>
      </c>
      <c r="B330" s="42">
        <v>382</v>
      </c>
      <c r="C330" s="42" t="s">
        <v>111</v>
      </c>
      <c r="D330" s="42" t="s">
        <v>129</v>
      </c>
      <c r="E330" s="42" t="s">
        <v>923</v>
      </c>
      <c r="F330" s="42" t="s">
        <v>924</v>
      </c>
      <c r="G330" s="42">
        <v>40045</v>
      </c>
      <c r="H330" s="42" t="s">
        <v>677</v>
      </c>
      <c r="I330" s="42" t="s">
        <v>627</v>
      </c>
      <c r="J330" s="42" t="s">
        <v>471</v>
      </c>
      <c r="K330" s="42">
        <v>511025</v>
      </c>
      <c r="L330" s="43">
        <v>38899</v>
      </c>
      <c r="M330" s="42" t="s">
        <v>495</v>
      </c>
      <c r="N330" s="42" t="s">
        <v>473</v>
      </c>
      <c r="O330" s="42" t="s">
        <v>474</v>
      </c>
      <c r="P330" s="42" t="s">
        <v>475</v>
      </c>
      <c r="Q330" s="42" t="s">
        <v>926</v>
      </c>
      <c r="R330" s="42" t="s">
        <v>812</v>
      </c>
      <c r="S330" s="42">
        <v>40045</v>
      </c>
      <c r="T330" s="42" t="s">
        <v>677</v>
      </c>
      <c r="U330" s="42" t="s">
        <v>627</v>
      </c>
      <c r="V330" s="42" t="s">
        <v>471</v>
      </c>
      <c r="W330" s="42">
        <v>525652</v>
      </c>
      <c r="X330" s="43">
        <v>38918</v>
      </c>
      <c r="Y330" s="42" t="s">
        <v>495</v>
      </c>
      <c r="Z330" s="42" t="s">
        <v>473</v>
      </c>
      <c r="AA330" s="42" t="s">
        <v>474</v>
      </c>
      <c r="AB330" s="42" t="s">
        <v>475</v>
      </c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 t="s">
        <v>680</v>
      </c>
      <c r="EH330" s="42" t="s">
        <v>681</v>
      </c>
      <c r="EI330" s="42">
        <v>40031</v>
      </c>
      <c r="EJ330" s="42" t="s">
        <v>71</v>
      </c>
      <c r="EK330" s="42">
        <v>13045</v>
      </c>
      <c r="EL330" s="42"/>
      <c r="EM330" s="42" t="s">
        <v>682</v>
      </c>
      <c r="EN330" s="42" t="s">
        <v>489</v>
      </c>
      <c r="EO330" s="42"/>
      <c r="EP330" s="42" t="s">
        <v>490</v>
      </c>
    </row>
    <row r="331" spans="1:146" ht="15">
      <c r="A331" s="42">
        <v>8</v>
      </c>
      <c r="B331" s="42">
        <v>383</v>
      </c>
      <c r="C331" s="42" t="s">
        <v>111</v>
      </c>
      <c r="D331" s="42" t="s">
        <v>54</v>
      </c>
      <c r="E331" s="42" t="s">
        <v>934</v>
      </c>
      <c r="F331" s="42" t="s">
        <v>935</v>
      </c>
      <c r="G331" s="42">
        <v>31004</v>
      </c>
      <c r="H331" s="42" t="s">
        <v>58</v>
      </c>
      <c r="I331" s="42" t="s">
        <v>627</v>
      </c>
      <c r="J331" s="42" t="s">
        <v>471</v>
      </c>
      <c r="K331" s="42">
        <v>489154</v>
      </c>
      <c r="L331" s="43">
        <v>38727</v>
      </c>
      <c r="M331" s="42" t="s">
        <v>495</v>
      </c>
      <c r="N331" s="42" t="s">
        <v>473</v>
      </c>
      <c r="O331" s="42" t="s">
        <v>474</v>
      </c>
      <c r="P331" s="42" t="s">
        <v>475</v>
      </c>
      <c r="Q331" s="42" t="s">
        <v>932</v>
      </c>
      <c r="R331" s="42" t="s">
        <v>933</v>
      </c>
      <c r="S331" s="42">
        <v>31004</v>
      </c>
      <c r="T331" s="42" t="s">
        <v>58</v>
      </c>
      <c r="U331" s="42" t="s">
        <v>534</v>
      </c>
      <c r="V331" s="42" t="s">
        <v>471</v>
      </c>
      <c r="W331" s="42">
        <v>486639</v>
      </c>
      <c r="X331" s="43">
        <v>38555</v>
      </c>
      <c r="Y331" s="42" t="s">
        <v>495</v>
      </c>
      <c r="Z331" s="42" t="s">
        <v>473</v>
      </c>
      <c r="AA331" s="42" t="s">
        <v>474</v>
      </c>
      <c r="AB331" s="42" t="s">
        <v>474</v>
      </c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 t="s">
        <v>147</v>
      </c>
      <c r="EH331" s="42" t="s">
        <v>503</v>
      </c>
      <c r="EI331" s="42">
        <v>31004</v>
      </c>
      <c r="EJ331" s="42" t="s">
        <v>58</v>
      </c>
      <c r="EK331" s="42">
        <v>9584</v>
      </c>
      <c r="EL331" s="42" t="s">
        <v>594</v>
      </c>
      <c r="EM331" s="42" t="s">
        <v>595</v>
      </c>
      <c r="EN331" s="42" t="s">
        <v>489</v>
      </c>
      <c r="EO331" s="42"/>
      <c r="EP331" s="42" t="s">
        <v>490</v>
      </c>
    </row>
    <row r="332" spans="1:146" ht="15">
      <c r="A332" s="42">
        <v>8</v>
      </c>
      <c r="B332" s="42">
        <v>384</v>
      </c>
      <c r="C332" s="42" t="s">
        <v>111</v>
      </c>
      <c r="D332" s="42" t="s">
        <v>53</v>
      </c>
      <c r="E332" s="42" t="s">
        <v>931</v>
      </c>
      <c r="F332" s="42" t="s">
        <v>177</v>
      </c>
      <c r="G332" s="42">
        <v>31004</v>
      </c>
      <c r="H332" s="42" t="s">
        <v>58</v>
      </c>
      <c r="I332" s="42" t="s">
        <v>534</v>
      </c>
      <c r="J332" s="42" t="s">
        <v>471</v>
      </c>
      <c r="K332" s="42">
        <v>505651</v>
      </c>
      <c r="L332" s="43">
        <v>38614</v>
      </c>
      <c r="M332" s="42" t="s">
        <v>495</v>
      </c>
      <c r="N332" s="42" t="s">
        <v>473</v>
      </c>
      <c r="O332" s="42" t="s">
        <v>474</v>
      </c>
      <c r="P332" s="42" t="s">
        <v>475</v>
      </c>
      <c r="Q332" s="42" t="s">
        <v>936</v>
      </c>
      <c r="R332" s="42" t="s">
        <v>878</v>
      </c>
      <c r="S332" s="42">
        <v>31004</v>
      </c>
      <c r="T332" s="42" t="s">
        <v>58</v>
      </c>
      <c r="U332" s="42" t="s">
        <v>624</v>
      </c>
      <c r="V332" s="42" t="s">
        <v>471</v>
      </c>
      <c r="W332" s="42">
        <v>519632</v>
      </c>
      <c r="X332" s="43">
        <v>39182</v>
      </c>
      <c r="Y332" s="42" t="s">
        <v>495</v>
      </c>
      <c r="Z332" s="42" t="s">
        <v>473</v>
      </c>
      <c r="AA332" s="42" t="s">
        <v>474</v>
      </c>
      <c r="AB332" s="42" t="s">
        <v>475</v>
      </c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 t="s">
        <v>147</v>
      </c>
      <c r="EH332" s="42" t="s">
        <v>503</v>
      </c>
      <c r="EI332" s="42">
        <v>31004</v>
      </c>
      <c r="EJ332" s="42" t="s">
        <v>58</v>
      </c>
      <c r="EK332" s="42">
        <v>9584</v>
      </c>
      <c r="EL332" s="42" t="s">
        <v>594</v>
      </c>
      <c r="EM332" s="42" t="s">
        <v>595</v>
      </c>
      <c r="EN332" s="42" t="s">
        <v>489</v>
      </c>
      <c r="EO332" s="42"/>
      <c r="EP332" s="42" t="s">
        <v>490</v>
      </c>
    </row>
    <row r="333" spans="1:146" ht="15">
      <c r="A333" s="42">
        <v>8</v>
      </c>
      <c r="B333" s="42">
        <v>385</v>
      </c>
      <c r="C333" s="42" t="s">
        <v>111</v>
      </c>
      <c r="D333" s="42" t="s">
        <v>35</v>
      </c>
      <c r="E333" s="42" t="s">
        <v>956</v>
      </c>
      <c r="F333" s="42" t="s">
        <v>604</v>
      </c>
      <c r="G333" s="42">
        <v>16001</v>
      </c>
      <c r="H333" s="42" t="s">
        <v>28</v>
      </c>
      <c r="I333" s="42" t="s">
        <v>534</v>
      </c>
      <c r="J333" s="42" t="s">
        <v>471</v>
      </c>
      <c r="K333" s="42">
        <v>505898</v>
      </c>
      <c r="L333" s="43">
        <v>38429</v>
      </c>
      <c r="M333" s="42" t="s">
        <v>495</v>
      </c>
      <c r="N333" s="42" t="s">
        <v>473</v>
      </c>
      <c r="O333" s="42" t="s">
        <v>474</v>
      </c>
      <c r="P333" s="42" t="s">
        <v>474</v>
      </c>
      <c r="Q333" s="42" t="s">
        <v>953</v>
      </c>
      <c r="R333" s="42" t="s">
        <v>954</v>
      </c>
      <c r="S333" s="42">
        <v>16001</v>
      </c>
      <c r="T333" s="42" t="s">
        <v>28</v>
      </c>
      <c r="U333" s="42" t="s">
        <v>534</v>
      </c>
      <c r="V333" s="42" t="s">
        <v>471</v>
      </c>
      <c r="W333" s="42">
        <v>510192</v>
      </c>
      <c r="X333" s="43">
        <v>38658</v>
      </c>
      <c r="Y333" s="42" t="s">
        <v>495</v>
      </c>
      <c r="Z333" s="42" t="s">
        <v>473</v>
      </c>
      <c r="AA333" s="42" t="s">
        <v>474</v>
      </c>
      <c r="AB333" s="42" t="s">
        <v>474</v>
      </c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 t="s">
        <v>146</v>
      </c>
      <c r="EH333" s="42" t="s">
        <v>691</v>
      </c>
      <c r="EI333" s="42">
        <v>16001</v>
      </c>
      <c r="EJ333" s="42" t="s">
        <v>28</v>
      </c>
      <c r="EK333" s="42">
        <v>128671</v>
      </c>
      <c r="EL333" s="42"/>
      <c r="EM333" s="42" t="s">
        <v>692</v>
      </c>
      <c r="EN333" s="42" t="s">
        <v>489</v>
      </c>
      <c r="EO333" s="42"/>
      <c r="EP333" s="42" t="s">
        <v>490</v>
      </c>
    </row>
    <row r="334" spans="1:146" ht="15">
      <c r="A334" s="42">
        <v>8</v>
      </c>
      <c r="B334" s="42">
        <v>386</v>
      </c>
      <c r="C334" s="42" t="s">
        <v>111</v>
      </c>
      <c r="D334" s="42" t="s">
        <v>34</v>
      </c>
      <c r="E334" s="42" t="s">
        <v>955</v>
      </c>
      <c r="F334" s="42" t="s">
        <v>526</v>
      </c>
      <c r="G334" s="42">
        <v>16001</v>
      </c>
      <c r="H334" s="42" t="s">
        <v>28</v>
      </c>
      <c r="I334" s="42" t="s">
        <v>534</v>
      </c>
      <c r="J334" s="42" t="s">
        <v>471</v>
      </c>
      <c r="K334" s="42">
        <v>496782</v>
      </c>
      <c r="L334" s="43">
        <v>38436</v>
      </c>
      <c r="M334" s="42" t="s">
        <v>495</v>
      </c>
      <c r="N334" s="42" t="s">
        <v>473</v>
      </c>
      <c r="O334" s="42" t="s">
        <v>474</v>
      </c>
      <c r="P334" s="42" t="s">
        <v>474</v>
      </c>
      <c r="Q334" s="42" t="s">
        <v>951</v>
      </c>
      <c r="R334" s="42" t="s">
        <v>952</v>
      </c>
      <c r="S334" s="42">
        <v>16001</v>
      </c>
      <c r="T334" s="42" t="s">
        <v>28</v>
      </c>
      <c r="U334" s="42" t="s">
        <v>534</v>
      </c>
      <c r="V334" s="42" t="s">
        <v>471</v>
      </c>
      <c r="W334" s="42">
        <v>491874</v>
      </c>
      <c r="X334" s="43">
        <v>38568</v>
      </c>
      <c r="Y334" s="42" t="s">
        <v>495</v>
      </c>
      <c r="Z334" s="42" t="s">
        <v>473</v>
      </c>
      <c r="AA334" s="42" t="s">
        <v>474</v>
      </c>
      <c r="AB334" s="42" t="s">
        <v>475</v>
      </c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 t="s">
        <v>146</v>
      </c>
      <c r="EH334" s="42" t="s">
        <v>691</v>
      </c>
      <c r="EI334" s="42">
        <v>16001</v>
      </c>
      <c r="EJ334" s="42" t="s">
        <v>28</v>
      </c>
      <c r="EK334" s="42">
        <v>128671</v>
      </c>
      <c r="EL334" s="42"/>
      <c r="EM334" s="42" t="s">
        <v>692</v>
      </c>
      <c r="EN334" s="42" t="s">
        <v>489</v>
      </c>
      <c r="EO334" s="42"/>
      <c r="EP334" s="42" t="s">
        <v>490</v>
      </c>
    </row>
    <row r="335" spans="1:146" ht="15">
      <c r="A335" s="42">
        <v>8</v>
      </c>
      <c r="B335" s="42">
        <v>387</v>
      </c>
      <c r="C335" s="42" t="s">
        <v>111</v>
      </c>
      <c r="D335" s="42" t="s">
        <v>300</v>
      </c>
      <c r="E335" s="42" t="s">
        <v>185</v>
      </c>
      <c r="F335" s="42" t="s">
        <v>193</v>
      </c>
      <c r="G335" s="42">
        <v>16001</v>
      </c>
      <c r="H335" s="42" t="s">
        <v>28</v>
      </c>
      <c r="I335" s="42" t="s">
        <v>534</v>
      </c>
      <c r="J335" s="42" t="s">
        <v>471</v>
      </c>
      <c r="K335" s="42">
        <v>497153</v>
      </c>
      <c r="L335" s="43">
        <v>38579</v>
      </c>
      <c r="M335" s="42" t="s">
        <v>495</v>
      </c>
      <c r="N335" s="42" t="s">
        <v>473</v>
      </c>
      <c r="O335" s="42" t="s">
        <v>474</v>
      </c>
      <c r="P335" s="42" t="s">
        <v>474</v>
      </c>
      <c r="Q335" s="42" t="s">
        <v>827</v>
      </c>
      <c r="R335" s="42" t="s">
        <v>828</v>
      </c>
      <c r="S335" s="42">
        <v>16001</v>
      </c>
      <c r="T335" s="42" t="s">
        <v>28</v>
      </c>
      <c r="U335" s="42" t="s">
        <v>627</v>
      </c>
      <c r="V335" s="42" t="s">
        <v>471</v>
      </c>
      <c r="W335" s="42">
        <v>473593</v>
      </c>
      <c r="X335" s="43">
        <v>38853</v>
      </c>
      <c r="Y335" s="42" t="s">
        <v>495</v>
      </c>
      <c r="Z335" s="42" t="s">
        <v>473</v>
      </c>
      <c r="AA335" s="42" t="s">
        <v>474</v>
      </c>
      <c r="AB335" s="42" t="s">
        <v>474</v>
      </c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 t="s">
        <v>146</v>
      </c>
      <c r="EH335" s="42" t="s">
        <v>691</v>
      </c>
      <c r="EI335" s="42">
        <v>16001</v>
      </c>
      <c r="EJ335" s="42" t="s">
        <v>28</v>
      </c>
      <c r="EK335" s="42">
        <v>128671</v>
      </c>
      <c r="EL335" s="42"/>
      <c r="EM335" s="42" t="s">
        <v>692</v>
      </c>
      <c r="EN335" s="42" t="s">
        <v>489</v>
      </c>
      <c r="EO335" s="42"/>
      <c r="EP335" s="42" t="s">
        <v>490</v>
      </c>
    </row>
    <row r="336" spans="1:146" ht="15">
      <c r="A336" s="42">
        <v>8</v>
      </c>
      <c r="B336" s="42">
        <v>388</v>
      </c>
      <c r="C336" s="42" t="s">
        <v>111</v>
      </c>
      <c r="D336" s="42" t="s">
        <v>99</v>
      </c>
      <c r="E336" s="42" t="s">
        <v>959</v>
      </c>
      <c r="F336" s="42" t="s">
        <v>960</v>
      </c>
      <c r="G336" s="42">
        <v>32006</v>
      </c>
      <c r="H336" s="42" t="s">
        <v>527</v>
      </c>
      <c r="I336" s="42" t="s">
        <v>627</v>
      </c>
      <c r="J336" s="42" t="s">
        <v>471</v>
      </c>
      <c r="K336" s="42">
        <v>490018</v>
      </c>
      <c r="L336" s="43">
        <v>38772</v>
      </c>
      <c r="M336" s="42" t="s">
        <v>495</v>
      </c>
      <c r="N336" s="42" t="s">
        <v>473</v>
      </c>
      <c r="O336" s="42" t="s">
        <v>474</v>
      </c>
      <c r="P336" s="42" t="s">
        <v>475</v>
      </c>
      <c r="Q336" s="42" t="s">
        <v>172</v>
      </c>
      <c r="R336" s="42" t="s">
        <v>533</v>
      </c>
      <c r="S336" s="42">
        <v>32006</v>
      </c>
      <c r="T336" s="42" t="s">
        <v>527</v>
      </c>
      <c r="U336" s="42" t="s">
        <v>534</v>
      </c>
      <c r="V336" s="42" t="s">
        <v>471</v>
      </c>
      <c r="W336" s="42">
        <v>493522</v>
      </c>
      <c r="X336" s="43">
        <v>38557</v>
      </c>
      <c r="Y336" s="42" t="s">
        <v>495</v>
      </c>
      <c r="Z336" s="42" t="s">
        <v>473</v>
      </c>
      <c r="AA336" s="42" t="s">
        <v>474</v>
      </c>
      <c r="AB336" s="42" t="s">
        <v>475</v>
      </c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 t="s">
        <v>535</v>
      </c>
      <c r="EH336" s="42" t="s">
        <v>536</v>
      </c>
      <c r="EI336" s="42">
        <v>32006</v>
      </c>
      <c r="EJ336" s="42" t="s">
        <v>527</v>
      </c>
      <c r="EK336" s="42">
        <v>343130</v>
      </c>
      <c r="EL336" s="42" t="s">
        <v>537</v>
      </c>
      <c r="EM336" s="42" t="s">
        <v>538</v>
      </c>
      <c r="EN336" s="42" t="s">
        <v>489</v>
      </c>
      <c r="EO336" s="42"/>
      <c r="EP336" s="42" t="s">
        <v>490</v>
      </c>
    </row>
    <row r="337" spans="1:146" ht="15">
      <c r="A337" s="42">
        <v>8</v>
      </c>
      <c r="B337" s="42">
        <v>389</v>
      </c>
      <c r="C337" s="42" t="s">
        <v>111</v>
      </c>
      <c r="D337" s="42" t="s">
        <v>127</v>
      </c>
      <c r="E337" s="42" t="s">
        <v>961</v>
      </c>
      <c r="F337" s="42" t="s">
        <v>962</v>
      </c>
      <c r="G337" s="42">
        <v>32006</v>
      </c>
      <c r="H337" s="42" t="s">
        <v>527</v>
      </c>
      <c r="I337" s="42" t="s">
        <v>534</v>
      </c>
      <c r="J337" s="42" t="s">
        <v>471</v>
      </c>
      <c r="K337" s="42">
        <v>519179</v>
      </c>
      <c r="L337" s="43">
        <v>38704</v>
      </c>
      <c r="M337" s="42" t="s">
        <v>495</v>
      </c>
      <c r="N337" s="42" t="s">
        <v>473</v>
      </c>
      <c r="O337" s="42" t="s">
        <v>474</v>
      </c>
      <c r="P337" s="42" t="s">
        <v>475</v>
      </c>
      <c r="Q337" s="42" t="s">
        <v>525</v>
      </c>
      <c r="R337" s="42" t="s">
        <v>782</v>
      </c>
      <c r="S337" s="42">
        <v>32006</v>
      </c>
      <c r="T337" s="42" t="s">
        <v>527</v>
      </c>
      <c r="U337" s="42" t="s">
        <v>627</v>
      </c>
      <c r="V337" s="42" t="s">
        <v>471</v>
      </c>
      <c r="W337" s="42">
        <v>491935</v>
      </c>
      <c r="X337" s="43">
        <v>39032</v>
      </c>
      <c r="Y337" s="42" t="s">
        <v>495</v>
      </c>
      <c r="Z337" s="42" t="s">
        <v>473</v>
      </c>
      <c r="AA337" s="42" t="s">
        <v>474</v>
      </c>
      <c r="AB337" s="42" t="s">
        <v>475</v>
      </c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 t="s">
        <v>535</v>
      </c>
      <c r="EH337" s="42" t="s">
        <v>536</v>
      </c>
      <c r="EI337" s="42">
        <v>32006</v>
      </c>
      <c r="EJ337" s="42" t="s">
        <v>527</v>
      </c>
      <c r="EK337" s="42">
        <v>343130</v>
      </c>
      <c r="EL337" s="42" t="s">
        <v>537</v>
      </c>
      <c r="EM337" s="42" t="s">
        <v>538</v>
      </c>
      <c r="EN337" s="42" t="s">
        <v>489</v>
      </c>
      <c r="EO337" s="42"/>
      <c r="EP337" s="42" t="s">
        <v>490</v>
      </c>
    </row>
    <row r="338" spans="1:146" ht="15">
      <c r="A338" s="42">
        <v>8</v>
      </c>
      <c r="B338" s="42">
        <v>390</v>
      </c>
      <c r="C338" s="42" t="s">
        <v>111</v>
      </c>
      <c r="D338" s="42" t="s">
        <v>18</v>
      </c>
      <c r="E338" s="42" t="s">
        <v>830</v>
      </c>
      <c r="F338" s="42"/>
      <c r="G338" s="42"/>
      <c r="H338" s="42"/>
      <c r="I338" s="42"/>
      <c r="J338" s="42"/>
      <c r="K338" s="42"/>
      <c r="L338" s="43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3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</row>
    <row r="339" spans="1:146" ht="15">
      <c r="A339" s="42">
        <v>8</v>
      </c>
      <c r="B339" s="42">
        <v>391</v>
      </c>
      <c r="C339" s="42" t="s">
        <v>111</v>
      </c>
      <c r="D339" s="42" t="s">
        <v>19</v>
      </c>
      <c r="E339" s="42" t="s">
        <v>829</v>
      </c>
      <c r="F339" s="42"/>
      <c r="G339" s="42"/>
      <c r="H339" s="42"/>
      <c r="I339" s="42"/>
      <c r="J339" s="42"/>
      <c r="K339" s="42"/>
      <c r="L339" s="43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3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</row>
    <row r="340" spans="1:146" ht="15">
      <c r="A340" s="42">
        <v>8</v>
      </c>
      <c r="B340" s="42">
        <v>392</v>
      </c>
      <c r="C340" s="42" t="s">
        <v>111</v>
      </c>
      <c r="D340" s="42" t="s">
        <v>599</v>
      </c>
      <c r="E340" s="42" t="s">
        <v>964</v>
      </c>
      <c r="F340" s="42"/>
      <c r="G340" s="42"/>
      <c r="H340" s="42"/>
      <c r="I340" s="42"/>
      <c r="J340" s="42"/>
      <c r="K340" s="42"/>
      <c r="L340" s="43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3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</row>
    <row r="341" spans="1:146" ht="15">
      <c r="A341" s="42">
        <v>8</v>
      </c>
      <c r="B341" s="42">
        <v>393</v>
      </c>
      <c r="C341" s="42" t="s">
        <v>111</v>
      </c>
      <c r="D341" s="42" t="s">
        <v>601</v>
      </c>
      <c r="E341" s="42" t="s">
        <v>1340</v>
      </c>
      <c r="F341" s="42"/>
      <c r="G341" s="42"/>
      <c r="H341" s="42"/>
      <c r="I341" s="42"/>
      <c r="J341" s="42"/>
      <c r="K341" s="42"/>
      <c r="L341" s="43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3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</row>
    <row r="342" spans="1:146" ht="15">
      <c r="A342" s="42">
        <v>8</v>
      </c>
      <c r="B342" s="42">
        <v>394</v>
      </c>
      <c r="C342" s="42" t="s">
        <v>111</v>
      </c>
      <c r="D342" s="42" t="s">
        <v>705</v>
      </c>
      <c r="E342" s="42" t="s">
        <v>834</v>
      </c>
      <c r="F342" s="42"/>
      <c r="G342" s="42"/>
      <c r="H342" s="42"/>
      <c r="I342" s="42"/>
      <c r="J342" s="42"/>
      <c r="K342" s="42"/>
      <c r="L342" s="43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3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</row>
    <row r="343" spans="1:146" ht="15">
      <c r="A343" s="42">
        <v>8</v>
      </c>
      <c r="B343" s="42">
        <v>395</v>
      </c>
      <c r="C343" s="42" t="s">
        <v>111</v>
      </c>
      <c r="D343" s="42" t="s">
        <v>1153</v>
      </c>
      <c r="E343" s="42"/>
      <c r="F343" s="42"/>
      <c r="G343" s="42"/>
      <c r="H343" s="42"/>
      <c r="I343" s="42"/>
      <c r="J343" s="42"/>
      <c r="K343" s="42"/>
      <c r="L343" s="43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3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</row>
    <row r="344" spans="1:146" ht="15">
      <c r="A344" s="42">
        <v>8</v>
      </c>
      <c r="B344" s="42">
        <v>396</v>
      </c>
      <c r="C344" s="42" t="s">
        <v>111</v>
      </c>
      <c r="D344" s="42" t="s">
        <v>1154</v>
      </c>
      <c r="E344" s="42"/>
      <c r="F344" s="42"/>
      <c r="G344" s="42"/>
      <c r="H344" s="42"/>
      <c r="I344" s="42"/>
      <c r="J344" s="42"/>
      <c r="K344" s="42"/>
      <c r="L344" s="43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3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</row>
    <row r="345" spans="1:146" ht="15">
      <c r="A345" s="42">
        <v>9</v>
      </c>
      <c r="B345" s="42">
        <v>397</v>
      </c>
      <c r="C345" s="42" t="s">
        <v>113</v>
      </c>
      <c r="D345" s="42" t="s">
        <v>128</v>
      </c>
      <c r="E345" s="42" t="s">
        <v>1341</v>
      </c>
      <c r="F345" s="42" t="s">
        <v>149</v>
      </c>
      <c r="G345" s="42">
        <v>40045</v>
      </c>
      <c r="H345" s="42" t="s">
        <v>677</v>
      </c>
      <c r="I345" s="42" t="s">
        <v>534</v>
      </c>
      <c r="J345" s="42" t="s">
        <v>471</v>
      </c>
      <c r="K345" s="42">
        <v>490896</v>
      </c>
      <c r="L345" s="43">
        <v>38637</v>
      </c>
      <c r="M345" s="42" t="s">
        <v>495</v>
      </c>
      <c r="N345" s="42" t="s">
        <v>473</v>
      </c>
      <c r="O345" s="42" t="s">
        <v>474</v>
      </c>
      <c r="P345" s="42" t="s">
        <v>474</v>
      </c>
      <c r="Q345" s="42" t="s">
        <v>678</v>
      </c>
      <c r="R345" s="42" t="s">
        <v>878</v>
      </c>
      <c r="S345" s="42">
        <v>40045</v>
      </c>
      <c r="T345" s="42" t="s">
        <v>677</v>
      </c>
      <c r="U345" s="42" t="s">
        <v>534</v>
      </c>
      <c r="V345" s="42" t="s">
        <v>471</v>
      </c>
      <c r="W345" s="42">
        <v>503499</v>
      </c>
      <c r="X345" s="43">
        <v>38541</v>
      </c>
      <c r="Y345" s="42" t="s">
        <v>495</v>
      </c>
      <c r="Z345" s="42" t="s">
        <v>473</v>
      </c>
      <c r="AA345" s="42" t="s">
        <v>474</v>
      </c>
      <c r="AB345" s="42" t="s">
        <v>474</v>
      </c>
      <c r="AC345" s="42" t="s">
        <v>1004</v>
      </c>
      <c r="AD345" s="42" t="s">
        <v>516</v>
      </c>
      <c r="AE345" s="42">
        <v>40045</v>
      </c>
      <c r="AF345" s="42" t="s">
        <v>677</v>
      </c>
      <c r="AG345" s="42" t="s">
        <v>627</v>
      </c>
      <c r="AH345" s="42" t="s">
        <v>471</v>
      </c>
      <c r="AI345" s="42">
        <v>520181</v>
      </c>
      <c r="AJ345" s="43">
        <v>38908</v>
      </c>
      <c r="AK345" s="42" t="s">
        <v>495</v>
      </c>
      <c r="AL345" s="42" t="s">
        <v>473</v>
      </c>
      <c r="AM345" s="42" t="s">
        <v>474</v>
      </c>
      <c r="AN345" s="42" t="s">
        <v>475</v>
      </c>
      <c r="AO345" s="42" t="s">
        <v>1342</v>
      </c>
      <c r="AP345" s="42" t="s">
        <v>1343</v>
      </c>
      <c r="AQ345" s="42">
        <v>40045</v>
      </c>
      <c r="AR345" s="42" t="s">
        <v>677</v>
      </c>
      <c r="AS345" s="42" t="s">
        <v>534</v>
      </c>
      <c r="AT345" s="42" t="s">
        <v>471</v>
      </c>
      <c r="AU345" s="42">
        <v>503882</v>
      </c>
      <c r="AV345" s="43">
        <v>38453</v>
      </c>
      <c r="AW345" s="42" t="s">
        <v>495</v>
      </c>
      <c r="AX345" s="42" t="s">
        <v>473</v>
      </c>
      <c r="AY345" s="42" t="s">
        <v>474</v>
      </c>
      <c r="AZ345" s="42" t="s">
        <v>474</v>
      </c>
      <c r="BA345" s="42" t="s">
        <v>926</v>
      </c>
      <c r="BB345" s="42" t="s">
        <v>497</v>
      </c>
      <c r="BC345" s="42">
        <v>40045</v>
      </c>
      <c r="BD345" s="42" t="s">
        <v>677</v>
      </c>
      <c r="BE345" s="42" t="s">
        <v>534</v>
      </c>
      <c r="BF345" s="42" t="s">
        <v>471</v>
      </c>
      <c r="BG345" s="42">
        <v>500103</v>
      </c>
      <c r="BH345" s="43">
        <v>38553</v>
      </c>
      <c r="BI345" s="42" t="s">
        <v>495</v>
      </c>
      <c r="BJ345" s="42" t="s">
        <v>473</v>
      </c>
      <c r="BK345" s="42" t="s">
        <v>474</v>
      </c>
      <c r="BL345" s="42" t="s">
        <v>474</v>
      </c>
      <c r="BM345" s="42" t="s">
        <v>1344</v>
      </c>
      <c r="BN345" s="42" t="s">
        <v>1345</v>
      </c>
      <c r="BO345" s="42">
        <v>40045</v>
      </c>
      <c r="BP345" s="42" t="s">
        <v>677</v>
      </c>
      <c r="BQ345" s="42" t="s">
        <v>534</v>
      </c>
      <c r="BR345" s="42" t="s">
        <v>471</v>
      </c>
      <c r="BS345" s="42">
        <v>488139</v>
      </c>
      <c r="BT345" s="43">
        <v>38441</v>
      </c>
      <c r="BU345" s="42" t="s">
        <v>495</v>
      </c>
      <c r="BV345" s="42" t="s">
        <v>473</v>
      </c>
      <c r="BW345" s="42" t="s">
        <v>474</v>
      </c>
      <c r="BX345" s="42" t="s">
        <v>474</v>
      </c>
      <c r="BY345" s="42" t="s">
        <v>202</v>
      </c>
      <c r="BZ345" s="42" t="s">
        <v>878</v>
      </c>
      <c r="CA345" s="42">
        <v>40045</v>
      </c>
      <c r="CB345" s="42" t="s">
        <v>677</v>
      </c>
      <c r="CC345" s="42" t="s">
        <v>534</v>
      </c>
      <c r="CD345" s="42" t="s">
        <v>471</v>
      </c>
      <c r="CE345" s="42">
        <v>487022</v>
      </c>
      <c r="CF345" s="43">
        <v>38633</v>
      </c>
      <c r="CG345" s="42" t="s">
        <v>495</v>
      </c>
      <c r="CH345" s="42" t="s">
        <v>473</v>
      </c>
      <c r="CI345" s="42" t="s">
        <v>474</v>
      </c>
      <c r="CJ345" s="42" t="s">
        <v>474</v>
      </c>
      <c r="CK345" s="42" t="s">
        <v>1346</v>
      </c>
      <c r="CL345" s="42" t="s">
        <v>592</v>
      </c>
      <c r="CM345" s="42">
        <v>40045</v>
      </c>
      <c r="CN345" s="42" t="s">
        <v>677</v>
      </c>
      <c r="CO345" s="42" t="s">
        <v>534</v>
      </c>
      <c r="CP345" s="42" t="s">
        <v>471</v>
      </c>
      <c r="CQ345" s="42">
        <v>505824</v>
      </c>
      <c r="CR345" s="43">
        <v>38459</v>
      </c>
      <c r="CS345" s="42" t="s">
        <v>495</v>
      </c>
      <c r="CT345" s="42" t="s">
        <v>473</v>
      </c>
      <c r="CU345" s="42" t="s">
        <v>474</v>
      </c>
      <c r="CV345" s="42" t="s">
        <v>474</v>
      </c>
      <c r="CW345" s="42" t="s">
        <v>1347</v>
      </c>
      <c r="CX345" s="42" t="s">
        <v>530</v>
      </c>
      <c r="CY345" s="42">
        <v>40045</v>
      </c>
      <c r="CZ345" s="42" t="s">
        <v>677</v>
      </c>
      <c r="DA345" s="42" t="s">
        <v>627</v>
      </c>
      <c r="DB345" s="42" t="s">
        <v>471</v>
      </c>
      <c r="DC345" s="42">
        <v>520172</v>
      </c>
      <c r="DD345" s="43">
        <v>38740</v>
      </c>
      <c r="DE345" s="42" t="s">
        <v>495</v>
      </c>
      <c r="DF345" s="42" t="s">
        <v>473</v>
      </c>
      <c r="DG345" s="42" t="s">
        <v>474</v>
      </c>
      <c r="DH345" s="42" t="s">
        <v>475</v>
      </c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 t="s">
        <v>680</v>
      </c>
      <c r="EH345" s="42" t="s">
        <v>681</v>
      </c>
      <c r="EI345" s="42">
        <v>40031</v>
      </c>
      <c r="EJ345" s="42" t="s">
        <v>71</v>
      </c>
      <c r="EK345" s="42">
        <v>13045</v>
      </c>
      <c r="EL345" s="42"/>
      <c r="EM345" s="42" t="s">
        <v>682</v>
      </c>
      <c r="EN345" s="42" t="s">
        <v>489</v>
      </c>
      <c r="EO345" s="42"/>
      <c r="EP345" s="42" t="s">
        <v>490</v>
      </c>
    </row>
    <row r="346" spans="1:146" ht="15">
      <c r="A346" s="42">
        <v>9</v>
      </c>
      <c r="B346" s="42">
        <v>398</v>
      </c>
      <c r="C346" s="42" t="s">
        <v>113</v>
      </c>
      <c r="D346" s="42" t="s">
        <v>123</v>
      </c>
      <c r="E346" s="42" t="s">
        <v>204</v>
      </c>
      <c r="F346" s="42" t="s">
        <v>789</v>
      </c>
      <c r="G346" s="42">
        <v>24001</v>
      </c>
      <c r="H346" s="42" t="s">
        <v>37</v>
      </c>
      <c r="I346" s="42" t="s">
        <v>534</v>
      </c>
      <c r="J346" s="42" t="s">
        <v>471</v>
      </c>
      <c r="K346" s="42">
        <v>486364</v>
      </c>
      <c r="L346" s="43">
        <v>38584</v>
      </c>
      <c r="M346" s="42" t="s">
        <v>495</v>
      </c>
      <c r="N346" s="42" t="s">
        <v>473</v>
      </c>
      <c r="O346" s="42" t="s">
        <v>474</v>
      </c>
      <c r="P346" s="42" t="s">
        <v>474</v>
      </c>
      <c r="Q346" s="42" t="s">
        <v>205</v>
      </c>
      <c r="R346" s="42" t="s">
        <v>878</v>
      </c>
      <c r="S346" s="42">
        <v>24001</v>
      </c>
      <c r="T346" s="42" t="s">
        <v>37</v>
      </c>
      <c r="U346" s="42" t="s">
        <v>534</v>
      </c>
      <c r="V346" s="42" t="s">
        <v>471</v>
      </c>
      <c r="W346" s="42">
        <v>503176</v>
      </c>
      <c r="X346" s="43">
        <v>38630</v>
      </c>
      <c r="Y346" s="42" t="s">
        <v>495</v>
      </c>
      <c r="Z346" s="42" t="s">
        <v>473</v>
      </c>
      <c r="AA346" s="42" t="s">
        <v>474</v>
      </c>
      <c r="AB346" s="42" t="s">
        <v>475</v>
      </c>
      <c r="AC346" s="42" t="s">
        <v>876</v>
      </c>
      <c r="AD346" s="42" t="s">
        <v>877</v>
      </c>
      <c r="AE346" s="42">
        <v>24001</v>
      </c>
      <c r="AF346" s="42" t="s">
        <v>37</v>
      </c>
      <c r="AG346" s="42" t="s">
        <v>627</v>
      </c>
      <c r="AH346" s="42" t="s">
        <v>471</v>
      </c>
      <c r="AI346" s="42">
        <v>505981</v>
      </c>
      <c r="AJ346" s="43">
        <v>38792</v>
      </c>
      <c r="AK346" s="42" t="s">
        <v>495</v>
      </c>
      <c r="AL346" s="42" t="s">
        <v>473</v>
      </c>
      <c r="AM346" s="42" t="s">
        <v>474</v>
      </c>
      <c r="AN346" s="42" t="s">
        <v>474</v>
      </c>
      <c r="AO346" s="42" t="s">
        <v>272</v>
      </c>
      <c r="AP346" s="42" t="s">
        <v>247</v>
      </c>
      <c r="AQ346" s="42">
        <v>24001</v>
      </c>
      <c r="AR346" s="42" t="s">
        <v>37</v>
      </c>
      <c r="AS346" s="42" t="s">
        <v>534</v>
      </c>
      <c r="AT346" s="42" t="s">
        <v>471</v>
      </c>
      <c r="AU346" s="42">
        <v>465795</v>
      </c>
      <c r="AV346" s="43">
        <v>38432</v>
      </c>
      <c r="AW346" s="42" t="s">
        <v>495</v>
      </c>
      <c r="AX346" s="42" t="s">
        <v>473</v>
      </c>
      <c r="AY346" s="42" t="s">
        <v>474</v>
      </c>
      <c r="AZ346" s="42" t="s">
        <v>474</v>
      </c>
      <c r="BA346" s="42" t="s">
        <v>193</v>
      </c>
      <c r="BB346" s="42" t="s">
        <v>821</v>
      </c>
      <c r="BC346" s="42">
        <v>24001</v>
      </c>
      <c r="BD346" s="42" t="s">
        <v>37</v>
      </c>
      <c r="BE346" s="42" t="s">
        <v>627</v>
      </c>
      <c r="BF346" s="42" t="s">
        <v>471</v>
      </c>
      <c r="BG346" s="42">
        <v>518982</v>
      </c>
      <c r="BH346" s="43">
        <v>38930</v>
      </c>
      <c r="BI346" s="42" t="s">
        <v>495</v>
      </c>
      <c r="BJ346" s="42" t="s">
        <v>473</v>
      </c>
      <c r="BK346" s="42" t="s">
        <v>474</v>
      </c>
      <c r="BL346" s="42" t="s">
        <v>475</v>
      </c>
      <c r="BM346" s="42" t="s">
        <v>882</v>
      </c>
      <c r="BN346" s="42" t="s">
        <v>883</v>
      </c>
      <c r="BO346" s="42">
        <v>24001</v>
      </c>
      <c r="BP346" s="42" t="s">
        <v>37</v>
      </c>
      <c r="BQ346" s="42" t="s">
        <v>534</v>
      </c>
      <c r="BR346" s="42" t="s">
        <v>471</v>
      </c>
      <c r="BS346" s="42">
        <v>518398</v>
      </c>
      <c r="BT346" s="43">
        <v>38404</v>
      </c>
      <c r="BU346" s="42" t="s">
        <v>495</v>
      </c>
      <c r="BV346" s="42" t="s">
        <v>473</v>
      </c>
      <c r="BW346" s="42" t="s">
        <v>474</v>
      </c>
      <c r="BX346" s="42" t="s">
        <v>475</v>
      </c>
      <c r="BY346" s="42" t="s">
        <v>886</v>
      </c>
      <c r="BZ346" s="42" t="s">
        <v>887</v>
      </c>
      <c r="CA346" s="42">
        <v>24001</v>
      </c>
      <c r="CB346" s="42" t="s">
        <v>37</v>
      </c>
      <c r="CC346" s="42" t="s">
        <v>627</v>
      </c>
      <c r="CD346" s="42" t="s">
        <v>471</v>
      </c>
      <c r="CE346" s="42">
        <v>520318</v>
      </c>
      <c r="CF346" s="43">
        <v>38960</v>
      </c>
      <c r="CG346" s="42" t="s">
        <v>495</v>
      </c>
      <c r="CH346" s="42" t="s">
        <v>473</v>
      </c>
      <c r="CI346" s="42" t="s">
        <v>474</v>
      </c>
      <c r="CJ346" s="42" t="s">
        <v>475</v>
      </c>
      <c r="CK346" s="42" t="s">
        <v>885</v>
      </c>
      <c r="CL346" s="42" t="s">
        <v>792</v>
      </c>
      <c r="CM346" s="42">
        <v>24001</v>
      </c>
      <c r="CN346" s="42" t="s">
        <v>37</v>
      </c>
      <c r="CO346" s="42" t="s">
        <v>534</v>
      </c>
      <c r="CP346" s="42" t="s">
        <v>471</v>
      </c>
      <c r="CQ346" s="42">
        <v>502644</v>
      </c>
      <c r="CR346" s="43">
        <v>38464</v>
      </c>
      <c r="CS346" s="42" t="s">
        <v>495</v>
      </c>
      <c r="CT346" s="42" t="s">
        <v>473</v>
      </c>
      <c r="CU346" s="42" t="s">
        <v>474</v>
      </c>
      <c r="CV346" s="42" t="s">
        <v>474</v>
      </c>
      <c r="CW346" s="42" t="s">
        <v>312</v>
      </c>
      <c r="CX346" s="42" t="s">
        <v>800</v>
      </c>
      <c r="CY346" s="42">
        <v>24001</v>
      </c>
      <c r="CZ346" s="42" t="s">
        <v>37</v>
      </c>
      <c r="DA346" s="42" t="s">
        <v>547</v>
      </c>
      <c r="DB346" s="42" t="s">
        <v>471</v>
      </c>
      <c r="DC346" s="42">
        <v>432451</v>
      </c>
      <c r="DD346" s="43">
        <v>36789</v>
      </c>
      <c r="DE346" s="42" t="s">
        <v>495</v>
      </c>
      <c r="DF346" s="42" t="s">
        <v>473</v>
      </c>
      <c r="DG346" s="42" t="s">
        <v>474</v>
      </c>
      <c r="DH346" s="42" t="s">
        <v>474</v>
      </c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 t="s">
        <v>661</v>
      </c>
      <c r="EH346" s="42" t="s">
        <v>588</v>
      </c>
      <c r="EI346" s="42">
        <v>24001</v>
      </c>
      <c r="EJ346" s="42" t="s">
        <v>37</v>
      </c>
      <c r="EK346" s="42">
        <v>93738</v>
      </c>
      <c r="EL346" s="42"/>
      <c r="EM346" s="42" t="s">
        <v>662</v>
      </c>
      <c r="EN346" s="42" t="s">
        <v>489</v>
      </c>
      <c r="EO346" s="42"/>
      <c r="EP346" s="42" t="s">
        <v>490</v>
      </c>
    </row>
    <row r="347" spans="1:146" ht="15">
      <c r="A347" s="42">
        <v>9</v>
      </c>
      <c r="B347" s="42">
        <v>399</v>
      </c>
      <c r="C347" s="42" t="s">
        <v>113</v>
      </c>
      <c r="D347" s="42" t="s">
        <v>7</v>
      </c>
      <c r="E347" s="42" t="s">
        <v>195</v>
      </c>
      <c r="F347" s="42" t="s">
        <v>902</v>
      </c>
      <c r="G347" s="42">
        <v>31016</v>
      </c>
      <c r="H347" s="42" t="s">
        <v>62</v>
      </c>
      <c r="I347" s="42" t="s">
        <v>624</v>
      </c>
      <c r="J347" s="42" t="s">
        <v>471</v>
      </c>
      <c r="K347" s="42">
        <v>472177</v>
      </c>
      <c r="L347" s="43">
        <v>39234</v>
      </c>
      <c r="M347" s="42" t="s">
        <v>495</v>
      </c>
      <c r="N347" s="42" t="s">
        <v>473</v>
      </c>
      <c r="O347" s="42" t="s">
        <v>474</v>
      </c>
      <c r="P347" s="42" t="s">
        <v>475</v>
      </c>
      <c r="Q347" s="42" t="s">
        <v>903</v>
      </c>
      <c r="R347" s="42" t="s">
        <v>904</v>
      </c>
      <c r="S347" s="42">
        <v>31016</v>
      </c>
      <c r="T347" s="42" t="s">
        <v>62</v>
      </c>
      <c r="U347" s="42" t="s">
        <v>627</v>
      </c>
      <c r="V347" s="42" t="s">
        <v>471</v>
      </c>
      <c r="W347" s="42">
        <v>497790</v>
      </c>
      <c r="X347" s="43">
        <v>39006</v>
      </c>
      <c r="Y347" s="42" t="s">
        <v>495</v>
      </c>
      <c r="Z347" s="42" t="s">
        <v>473</v>
      </c>
      <c r="AA347" s="42" t="s">
        <v>474</v>
      </c>
      <c r="AB347" s="42" t="s">
        <v>474</v>
      </c>
      <c r="AC347" s="42" t="s">
        <v>260</v>
      </c>
      <c r="AD347" s="42" t="s">
        <v>907</v>
      </c>
      <c r="AE347" s="42">
        <v>31016</v>
      </c>
      <c r="AF347" s="42" t="s">
        <v>62</v>
      </c>
      <c r="AG347" s="42" t="s">
        <v>534</v>
      </c>
      <c r="AH347" s="42" t="s">
        <v>471</v>
      </c>
      <c r="AI347" s="42">
        <v>487338</v>
      </c>
      <c r="AJ347" s="43">
        <v>38457</v>
      </c>
      <c r="AK347" s="42" t="s">
        <v>495</v>
      </c>
      <c r="AL347" s="42" t="s">
        <v>473</v>
      </c>
      <c r="AM347" s="42" t="s">
        <v>474</v>
      </c>
      <c r="AN347" s="42" t="s">
        <v>474</v>
      </c>
      <c r="AO347" s="42" t="s">
        <v>908</v>
      </c>
      <c r="AP347" s="42" t="s">
        <v>909</v>
      </c>
      <c r="AQ347" s="42">
        <v>31016</v>
      </c>
      <c r="AR347" s="42" t="s">
        <v>62</v>
      </c>
      <c r="AS347" s="42" t="s">
        <v>534</v>
      </c>
      <c r="AT347" s="42" t="s">
        <v>471</v>
      </c>
      <c r="AU347" s="42">
        <v>522818</v>
      </c>
      <c r="AV347" s="43">
        <v>38650</v>
      </c>
      <c r="AW347" s="42" t="s">
        <v>495</v>
      </c>
      <c r="AX347" s="42" t="s">
        <v>473</v>
      </c>
      <c r="AY347" s="42" t="s">
        <v>474</v>
      </c>
      <c r="AZ347" s="42" t="s">
        <v>475</v>
      </c>
      <c r="BA347" s="42" t="s">
        <v>910</v>
      </c>
      <c r="BB347" s="42" t="s">
        <v>911</v>
      </c>
      <c r="BC347" s="42">
        <v>31016</v>
      </c>
      <c r="BD347" s="42" t="s">
        <v>62</v>
      </c>
      <c r="BE347" s="42" t="s">
        <v>534</v>
      </c>
      <c r="BF347" s="42" t="s">
        <v>471</v>
      </c>
      <c r="BG347" s="42">
        <v>522817</v>
      </c>
      <c r="BH347" s="43">
        <v>38564</v>
      </c>
      <c r="BI347" s="42" t="s">
        <v>495</v>
      </c>
      <c r="BJ347" s="42" t="s">
        <v>473</v>
      </c>
      <c r="BK347" s="42" t="s">
        <v>474</v>
      </c>
      <c r="BL347" s="42" t="s">
        <v>475</v>
      </c>
      <c r="BM347" s="42" t="s">
        <v>912</v>
      </c>
      <c r="BN347" s="42" t="s">
        <v>913</v>
      </c>
      <c r="BO347" s="42">
        <v>31016</v>
      </c>
      <c r="BP347" s="42" t="s">
        <v>62</v>
      </c>
      <c r="BQ347" s="42" t="s">
        <v>627</v>
      </c>
      <c r="BR347" s="42" t="s">
        <v>471</v>
      </c>
      <c r="BS347" s="42">
        <v>504817</v>
      </c>
      <c r="BT347" s="43">
        <v>38928</v>
      </c>
      <c r="BU347" s="42" t="s">
        <v>495</v>
      </c>
      <c r="BV347" s="42" t="s">
        <v>473</v>
      </c>
      <c r="BW347" s="42" t="s">
        <v>474</v>
      </c>
      <c r="BX347" s="42" t="s">
        <v>475</v>
      </c>
      <c r="BY347" s="42" t="s">
        <v>1348</v>
      </c>
      <c r="BZ347" s="42" t="s">
        <v>852</v>
      </c>
      <c r="CA347" s="42">
        <v>31016</v>
      </c>
      <c r="CB347" s="42" t="s">
        <v>62</v>
      </c>
      <c r="CC347" s="42" t="s">
        <v>624</v>
      </c>
      <c r="CD347" s="42" t="s">
        <v>471</v>
      </c>
      <c r="CE347" s="42">
        <v>500014</v>
      </c>
      <c r="CF347" s="43">
        <v>39412</v>
      </c>
      <c r="CG347" s="42" t="s">
        <v>495</v>
      </c>
      <c r="CH347" s="42" t="s">
        <v>473</v>
      </c>
      <c r="CI347" s="42" t="s">
        <v>474</v>
      </c>
      <c r="CJ347" s="42" t="s">
        <v>474</v>
      </c>
      <c r="CK347" s="42" t="s">
        <v>1349</v>
      </c>
      <c r="CL347" s="42" t="s">
        <v>1350</v>
      </c>
      <c r="CM347" s="42">
        <v>31016</v>
      </c>
      <c r="CN347" s="42" t="s">
        <v>62</v>
      </c>
      <c r="CO347" s="42" t="s">
        <v>624</v>
      </c>
      <c r="CP347" s="42" t="s">
        <v>471</v>
      </c>
      <c r="CQ347" s="42">
        <v>500012</v>
      </c>
      <c r="CR347" s="43">
        <v>39405</v>
      </c>
      <c r="CS347" s="42" t="s">
        <v>495</v>
      </c>
      <c r="CT347" s="42" t="s">
        <v>473</v>
      </c>
      <c r="CU347" s="42" t="s">
        <v>474</v>
      </c>
      <c r="CV347" s="42" t="s">
        <v>474</v>
      </c>
      <c r="CW347" s="42" t="s">
        <v>496</v>
      </c>
      <c r="CX347" s="42" t="s">
        <v>497</v>
      </c>
      <c r="CY347" s="42">
        <v>31016</v>
      </c>
      <c r="CZ347" s="42" t="s">
        <v>62</v>
      </c>
      <c r="DA347" s="42" t="s">
        <v>470</v>
      </c>
      <c r="DB347" s="42" t="s">
        <v>471</v>
      </c>
      <c r="DC347" s="42">
        <v>522816</v>
      </c>
      <c r="DD347" s="43">
        <v>39761</v>
      </c>
      <c r="DE347" s="42" t="s">
        <v>495</v>
      </c>
      <c r="DF347" s="42" t="s">
        <v>473</v>
      </c>
      <c r="DG347" s="42" t="s">
        <v>474</v>
      </c>
      <c r="DH347" s="42" t="s">
        <v>475</v>
      </c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 t="s">
        <v>258</v>
      </c>
      <c r="EH347" s="42" t="s">
        <v>505</v>
      </c>
      <c r="EI347" s="42">
        <v>31016</v>
      </c>
      <c r="EJ347" s="42" t="s">
        <v>62</v>
      </c>
      <c r="EK347" s="42">
        <v>187391</v>
      </c>
      <c r="EL347" s="42" t="s">
        <v>506</v>
      </c>
      <c r="EM347" s="42" t="s">
        <v>507</v>
      </c>
      <c r="EN347" s="42" t="s">
        <v>489</v>
      </c>
      <c r="EO347" s="42"/>
      <c r="EP347" s="42" t="s">
        <v>490</v>
      </c>
    </row>
    <row r="348" spans="1:146" ht="15">
      <c r="A348" s="42">
        <v>9</v>
      </c>
      <c r="B348" s="42">
        <v>400</v>
      </c>
      <c r="C348" s="42" t="s">
        <v>113</v>
      </c>
      <c r="D348" s="42" t="s">
        <v>42</v>
      </c>
      <c r="E348" s="42" t="s">
        <v>937</v>
      </c>
      <c r="F348" s="42" t="s">
        <v>516</v>
      </c>
      <c r="G348" s="42">
        <v>64018</v>
      </c>
      <c r="H348" s="42" t="s">
        <v>11</v>
      </c>
      <c r="I348" s="42" t="s">
        <v>627</v>
      </c>
      <c r="J348" s="42" t="s">
        <v>471</v>
      </c>
      <c r="K348" s="42">
        <v>503896</v>
      </c>
      <c r="L348" s="43">
        <v>38914</v>
      </c>
      <c r="M348" s="42" t="s">
        <v>495</v>
      </c>
      <c r="N348" s="42" t="s">
        <v>473</v>
      </c>
      <c r="O348" s="42" t="s">
        <v>474</v>
      </c>
      <c r="P348" s="42" t="s">
        <v>474</v>
      </c>
      <c r="Q348" s="42" t="s">
        <v>197</v>
      </c>
      <c r="R348" s="42" t="s">
        <v>691</v>
      </c>
      <c r="S348" s="42">
        <v>64018</v>
      </c>
      <c r="T348" s="42" t="s">
        <v>11</v>
      </c>
      <c r="U348" s="42" t="s">
        <v>627</v>
      </c>
      <c r="V348" s="42" t="s">
        <v>471</v>
      </c>
      <c r="W348" s="42">
        <v>487113</v>
      </c>
      <c r="X348" s="43">
        <v>38743</v>
      </c>
      <c r="Y348" s="42" t="s">
        <v>495</v>
      </c>
      <c r="Z348" s="42" t="s">
        <v>473</v>
      </c>
      <c r="AA348" s="42" t="s">
        <v>474</v>
      </c>
      <c r="AB348" s="42" t="s">
        <v>475</v>
      </c>
      <c r="AC348" s="42" t="s">
        <v>938</v>
      </c>
      <c r="AD348" s="42" t="s">
        <v>939</v>
      </c>
      <c r="AE348" s="42">
        <v>64018</v>
      </c>
      <c r="AF348" s="42" t="s">
        <v>11</v>
      </c>
      <c r="AG348" s="42" t="s">
        <v>627</v>
      </c>
      <c r="AH348" s="42" t="s">
        <v>471</v>
      </c>
      <c r="AI348" s="42">
        <v>520735</v>
      </c>
      <c r="AJ348" s="43">
        <v>38780</v>
      </c>
      <c r="AK348" s="42" t="s">
        <v>495</v>
      </c>
      <c r="AL348" s="42" t="s">
        <v>473</v>
      </c>
      <c r="AM348" s="42" t="s">
        <v>474</v>
      </c>
      <c r="AN348" s="42" t="s">
        <v>475</v>
      </c>
      <c r="AO348" s="42" t="s">
        <v>940</v>
      </c>
      <c r="AP348" s="42" t="s">
        <v>941</v>
      </c>
      <c r="AQ348" s="42">
        <v>64018</v>
      </c>
      <c r="AR348" s="42" t="s">
        <v>11</v>
      </c>
      <c r="AS348" s="42" t="s">
        <v>534</v>
      </c>
      <c r="AT348" s="42" t="s">
        <v>471</v>
      </c>
      <c r="AU348" s="42">
        <v>502602</v>
      </c>
      <c r="AV348" s="43">
        <v>38582</v>
      </c>
      <c r="AW348" s="42" t="s">
        <v>495</v>
      </c>
      <c r="AX348" s="42" t="s">
        <v>473</v>
      </c>
      <c r="AY348" s="42" t="s">
        <v>474</v>
      </c>
      <c r="AZ348" s="42" t="s">
        <v>474</v>
      </c>
      <c r="BA348" s="42" t="s">
        <v>946</v>
      </c>
      <c r="BB348" s="42" t="s">
        <v>604</v>
      </c>
      <c r="BC348" s="42">
        <v>64018</v>
      </c>
      <c r="BD348" s="42" t="s">
        <v>11</v>
      </c>
      <c r="BE348" s="42" t="s">
        <v>627</v>
      </c>
      <c r="BF348" s="42" t="s">
        <v>471</v>
      </c>
      <c r="BG348" s="42">
        <v>487172</v>
      </c>
      <c r="BH348" s="43">
        <v>38915</v>
      </c>
      <c r="BI348" s="42" t="s">
        <v>495</v>
      </c>
      <c r="BJ348" s="42" t="s">
        <v>473</v>
      </c>
      <c r="BK348" s="42" t="s">
        <v>474</v>
      </c>
      <c r="BL348" s="42" t="s">
        <v>474</v>
      </c>
      <c r="BM348" s="42" t="s">
        <v>947</v>
      </c>
      <c r="BN348" s="42" t="s">
        <v>948</v>
      </c>
      <c r="BO348" s="42">
        <v>64018</v>
      </c>
      <c r="BP348" s="42" t="s">
        <v>11</v>
      </c>
      <c r="BQ348" s="42" t="s">
        <v>627</v>
      </c>
      <c r="BR348" s="42" t="s">
        <v>471</v>
      </c>
      <c r="BS348" s="42">
        <v>518324</v>
      </c>
      <c r="BT348" s="43">
        <v>39020</v>
      </c>
      <c r="BU348" s="42" t="s">
        <v>495</v>
      </c>
      <c r="BV348" s="42" t="s">
        <v>473</v>
      </c>
      <c r="BW348" s="42" t="s">
        <v>474</v>
      </c>
      <c r="BX348" s="42" t="s">
        <v>475</v>
      </c>
      <c r="BY348" s="42" t="s">
        <v>949</v>
      </c>
      <c r="BZ348" s="42" t="s">
        <v>242</v>
      </c>
      <c r="CA348" s="42">
        <v>64018</v>
      </c>
      <c r="CB348" s="42" t="s">
        <v>11</v>
      </c>
      <c r="CC348" s="42" t="s">
        <v>627</v>
      </c>
      <c r="CD348" s="42" t="s">
        <v>471</v>
      </c>
      <c r="CE348" s="42">
        <v>519925</v>
      </c>
      <c r="CF348" s="43">
        <v>38935</v>
      </c>
      <c r="CG348" s="42" t="s">
        <v>495</v>
      </c>
      <c r="CH348" s="42" t="s">
        <v>473</v>
      </c>
      <c r="CI348" s="42" t="s">
        <v>474</v>
      </c>
      <c r="CJ348" s="42" t="s">
        <v>475</v>
      </c>
      <c r="CK348" s="42" t="s">
        <v>945</v>
      </c>
      <c r="CL348" s="42" t="s">
        <v>896</v>
      </c>
      <c r="CM348" s="42">
        <v>64018</v>
      </c>
      <c r="CN348" s="42" t="s">
        <v>11</v>
      </c>
      <c r="CO348" s="42" t="s">
        <v>627</v>
      </c>
      <c r="CP348" s="42" t="s">
        <v>471</v>
      </c>
      <c r="CQ348" s="42">
        <v>505850</v>
      </c>
      <c r="CR348" s="43">
        <v>38840</v>
      </c>
      <c r="CS348" s="42" t="s">
        <v>495</v>
      </c>
      <c r="CT348" s="42" t="s">
        <v>473</v>
      </c>
      <c r="CU348" s="42" t="s">
        <v>474</v>
      </c>
      <c r="CV348" s="42" t="s">
        <v>475</v>
      </c>
      <c r="CW348" s="42" t="s">
        <v>480</v>
      </c>
      <c r="CX348" s="42" t="s">
        <v>664</v>
      </c>
      <c r="CY348" s="42">
        <v>64018</v>
      </c>
      <c r="CZ348" s="42" t="s">
        <v>11</v>
      </c>
      <c r="DA348" s="42" t="s">
        <v>484</v>
      </c>
      <c r="DB348" s="42" t="s">
        <v>471</v>
      </c>
      <c r="DC348" s="42">
        <v>502592</v>
      </c>
      <c r="DD348" s="43">
        <v>37196</v>
      </c>
      <c r="DE348" s="42" t="s">
        <v>472</v>
      </c>
      <c r="DF348" s="42" t="s">
        <v>473</v>
      </c>
      <c r="DG348" s="42" t="s">
        <v>474</v>
      </c>
      <c r="DH348" s="42" t="s">
        <v>474</v>
      </c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 t="s">
        <v>485</v>
      </c>
      <c r="EH348" s="42" t="s">
        <v>486</v>
      </c>
      <c r="EI348" s="42">
        <v>64018</v>
      </c>
      <c r="EJ348" s="42" t="s">
        <v>11</v>
      </c>
      <c r="EK348" s="42">
        <v>104544</v>
      </c>
      <c r="EL348" s="42" t="s">
        <v>487</v>
      </c>
      <c r="EM348" s="42" t="s">
        <v>488</v>
      </c>
      <c r="EN348" s="42" t="s">
        <v>489</v>
      </c>
      <c r="EO348" s="42"/>
      <c r="EP348" s="42" t="s">
        <v>490</v>
      </c>
    </row>
    <row r="349" spans="1:146" ht="15">
      <c r="A349" s="42">
        <v>9</v>
      </c>
      <c r="B349" s="42">
        <v>401</v>
      </c>
      <c r="C349" s="42" t="s">
        <v>113</v>
      </c>
      <c r="D349" s="42" t="s">
        <v>46</v>
      </c>
      <c r="E349" s="42" t="s">
        <v>176</v>
      </c>
      <c r="F349" s="42" t="s">
        <v>792</v>
      </c>
      <c r="G349" s="42">
        <v>47017</v>
      </c>
      <c r="H349" s="42" t="s">
        <v>33</v>
      </c>
      <c r="I349" s="42" t="s">
        <v>534</v>
      </c>
      <c r="J349" s="42" t="s">
        <v>471</v>
      </c>
      <c r="K349" s="42">
        <v>505042</v>
      </c>
      <c r="L349" s="43">
        <v>38525</v>
      </c>
      <c r="M349" s="42" t="s">
        <v>495</v>
      </c>
      <c r="N349" s="42" t="s">
        <v>473</v>
      </c>
      <c r="O349" s="42" t="s">
        <v>474</v>
      </c>
      <c r="P349" s="42" t="s">
        <v>474</v>
      </c>
      <c r="Q349" s="42" t="s">
        <v>1351</v>
      </c>
      <c r="R349" s="42" t="s">
        <v>1352</v>
      </c>
      <c r="S349" s="42">
        <v>47017</v>
      </c>
      <c r="T349" s="42" t="s">
        <v>33</v>
      </c>
      <c r="U349" s="42" t="s">
        <v>534</v>
      </c>
      <c r="V349" s="42" t="s">
        <v>471</v>
      </c>
      <c r="W349" s="42">
        <v>519694</v>
      </c>
      <c r="X349" s="43">
        <v>38621</v>
      </c>
      <c r="Y349" s="42" t="s">
        <v>495</v>
      </c>
      <c r="Z349" s="42" t="s">
        <v>473</v>
      </c>
      <c r="AA349" s="42" t="s">
        <v>474</v>
      </c>
      <c r="AB349" s="42" t="s">
        <v>475</v>
      </c>
      <c r="AC349" s="42" t="s">
        <v>1353</v>
      </c>
      <c r="AD349" s="42" t="s">
        <v>604</v>
      </c>
      <c r="AE349" s="42">
        <v>47017</v>
      </c>
      <c r="AF349" s="42" t="s">
        <v>33</v>
      </c>
      <c r="AG349" s="42" t="s">
        <v>534</v>
      </c>
      <c r="AH349" s="42" t="s">
        <v>471</v>
      </c>
      <c r="AI349" s="42">
        <v>508539</v>
      </c>
      <c r="AJ349" s="43">
        <v>38405</v>
      </c>
      <c r="AK349" s="42" t="s">
        <v>495</v>
      </c>
      <c r="AL349" s="42" t="s">
        <v>473</v>
      </c>
      <c r="AM349" s="42" t="s">
        <v>474</v>
      </c>
      <c r="AN349" s="42" t="s">
        <v>474</v>
      </c>
      <c r="AO349" s="42" t="s">
        <v>237</v>
      </c>
      <c r="AP349" s="42" t="s">
        <v>526</v>
      </c>
      <c r="AQ349" s="42">
        <v>47017</v>
      </c>
      <c r="AR349" s="42" t="s">
        <v>33</v>
      </c>
      <c r="AS349" s="42" t="s">
        <v>534</v>
      </c>
      <c r="AT349" s="42" t="s">
        <v>471</v>
      </c>
      <c r="AU349" s="42">
        <v>502227</v>
      </c>
      <c r="AV349" s="43">
        <v>38397</v>
      </c>
      <c r="AW349" s="42" t="s">
        <v>495</v>
      </c>
      <c r="AX349" s="42" t="s">
        <v>473</v>
      </c>
      <c r="AY349" s="42" t="s">
        <v>474</v>
      </c>
      <c r="AZ349" s="42" t="s">
        <v>474</v>
      </c>
      <c r="BA349" s="42" t="s">
        <v>1354</v>
      </c>
      <c r="BB349" s="42" t="s">
        <v>1132</v>
      </c>
      <c r="BC349" s="42">
        <v>47017</v>
      </c>
      <c r="BD349" s="42" t="s">
        <v>33</v>
      </c>
      <c r="BE349" s="42" t="s">
        <v>627</v>
      </c>
      <c r="BF349" s="42" t="s">
        <v>471</v>
      </c>
      <c r="BG349" s="42">
        <v>518376</v>
      </c>
      <c r="BH349" s="43">
        <v>38966</v>
      </c>
      <c r="BI349" s="42" t="s">
        <v>495</v>
      </c>
      <c r="BJ349" s="42" t="s">
        <v>473</v>
      </c>
      <c r="BK349" s="42" t="s">
        <v>474</v>
      </c>
      <c r="BL349" s="42" t="s">
        <v>475</v>
      </c>
      <c r="BM349" s="42" t="s">
        <v>1355</v>
      </c>
      <c r="BN349" s="42" t="s">
        <v>1182</v>
      </c>
      <c r="BO349" s="42">
        <v>47017</v>
      </c>
      <c r="BP349" s="42" t="s">
        <v>33</v>
      </c>
      <c r="BQ349" s="42" t="s">
        <v>534</v>
      </c>
      <c r="BR349" s="42" t="s">
        <v>471</v>
      </c>
      <c r="BS349" s="42">
        <v>517365</v>
      </c>
      <c r="BT349" s="43">
        <v>38583</v>
      </c>
      <c r="BU349" s="42" t="s">
        <v>495</v>
      </c>
      <c r="BV349" s="42" t="s">
        <v>473</v>
      </c>
      <c r="BW349" s="42" t="s">
        <v>474</v>
      </c>
      <c r="BX349" s="42" t="s">
        <v>475</v>
      </c>
      <c r="BY349" s="42" t="s">
        <v>1356</v>
      </c>
      <c r="BZ349" s="42" t="s">
        <v>1357</v>
      </c>
      <c r="CA349" s="42">
        <v>47017</v>
      </c>
      <c r="CB349" s="42" t="s">
        <v>33</v>
      </c>
      <c r="CC349" s="42" t="s">
        <v>627</v>
      </c>
      <c r="CD349" s="42" t="s">
        <v>471</v>
      </c>
      <c r="CE349" s="42">
        <v>528366</v>
      </c>
      <c r="CF349" s="43">
        <v>38766</v>
      </c>
      <c r="CG349" s="42" t="s">
        <v>495</v>
      </c>
      <c r="CH349" s="42" t="s">
        <v>473</v>
      </c>
      <c r="CI349" s="42" t="s">
        <v>474</v>
      </c>
      <c r="CJ349" s="42" t="s">
        <v>475</v>
      </c>
      <c r="CK349" s="42" t="s">
        <v>1358</v>
      </c>
      <c r="CL349" s="42" t="s">
        <v>1359</v>
      </c>
      <c r="CM349" s="42">
        <v>47017</v>
      </c>
      <c r="CN349" s="42" t="s">
        <v>33</v>
      </c>
      <c r="CO349" s="42" t="s">
        <v>627</v>
      </c>
      <c r="CP349" s="42" t="s">
        <v>471</v>
      </c>
      <c r="CQ349" s="42">
        <v>528115</v>
      </c>
      <c r="CR349" s="43">
        <v>38813</v>
      </c>
      <c r="CS349" s="42" t="s">
        <v>495</v>
      </c>
      <c r="CT349" s="42" t="s">
        <v>473</v>
      </c>
      <c r="CU349" s="42" t="s">
        <v>474</v>
      </c>
      <c r="CV349" s="42" t="s">
        <v>475</v>
      </c>
      <c r="CW349" s="42" t="s">
        <v>1101</v>
      </c>
      <c r="CX349" s="42" t="s">
        <v>1102</v>
      </c>
      <c r="CY349" s="42">
        <v>47017</v>
      </c>
      <c r="CZ349" s="42" t="s">
        <v>33</v>
      </c>
      <c r="DA349" s="42" t="s">
        <v>484</v>
      </c>
      <c r="DB349" s="42" t="s">
        <v>471</v>
      </c>
      <c r="DC349" s="42">
        <v>433251</v>
      </c>
      <c r="DD349" s="43">
        <v>37236</v>
      </c>
      <c r="DE349" s="42" t="s">
        <v>472</v>
      </c>
      <c r="DF349" s="42" t="s">
        <v>473</v>
      </c>
      <c r="DG349" s="42" t="s">
        <v>474</v>
      </c>
      <c r="DH349" s="42" t="s">
        <v>474</v>
      </c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 t="s">
        <v>1103</v>
      </c>
      <c r="EH349" s="42" t="s">
        <v>497</v>
      </c>
      <c r="EI349" s="42">
        <v>47017</v>
      </c>
      <c r="EJ349" s="42" t="s">
        <v>33</v>
      </c>
      <c r="EK349" s="42">
        <v>65421</v>
      </c>
      <c r="EL349" s="42"/>
      <c r="EM349" s="42" t="s">
        <v>1104</v>
      </c>
      <c r="EN349" s="42" t="s">
        <v>489</v>
      </c>
      <c r="EO349" s="42"/>
      <c r="EP349" s="42" t="s">
        <v>490</v>
      </c>
    </row>
    <row r="350" spans="1:146" ht="15">
      <c r="A350" s="42">
        <v>9</v>
      </c>
      <c r="B350" s="42">
        <v>402</v>
      </c>
      <c r="C350" s="42" t="s">
        <v>113</v>
      </c>
      <c r="D350" s="42" t="s">
        <v>17</v>
      </c>
      <c r="E350" s="42" t="s">
        <v>963</v>
      </c>
      <c r="F350" s="42"/>
      <c r="G350" s="42"/>
      <c r="H350" s="42"/>
      <c r="I350" s="42"/>
      <c r="J350" s="42"/>
      <c r="K350" s="42"/>
      <c r="L350" s="43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3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3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3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3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3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3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3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3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</row>
    <row r="351" spans="1:146" ht="15">
      <c r="A351" s="42">
        <v>9</v>
      </c>
      <c r="B351" s="42">
        <v>403</v>
      </c>
      <c r="C351" s="42" t="s">
        <v>113</v>
      </c>
      <c r="D351" s="42" t="s">
        <v>1026</v>
      </c>
      <c r="E351" s="42"/>
      <c r="F351" s="42"/>
      <c r="G351" s="42"/>
      <c r="H351" s="42"/>
      <c r="I351" s="42"/>
      <c r="J351" s="42"/>
      <c r="K351" s="42"/>
      <c r="L351" s="43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3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3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3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3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3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3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3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3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</row>
    <row r="352" spans="1:146" ht="15">
      <c r="A352" s="42">
        <v>10</v>
      </c>
      <c r="B352" s="42">
        <v>404</v>
      </c>
      <c r="C352" s="42" t="s">
        <v>994</v>
      </c>
      <c r="D352" s="42" t="s">
        <v>20</v>
      </c>
      <c r="E352" s="42" t="s">
        <v>209</v>
      </c>
      <c r="F352" s="42" t="s">
        <v>974</v>
      </c>
      <c r="G352" s="42">
        <v>47015</v>
      </c>
      <c r="H352" s="42" t="s">
        <v>36</v>
      </c>
      <c r="I352" s="42" t="s">
        <v>504</v>
      </c>
      <c r="J352" s="42" t="s">
        <v>471</v>
      </c>
      <c r="K352" s="42">
        <v>242049</v>
      </c>
      <c r="L352" s="43">
        <v>24788</v>
      </c>
      <c r="M352" s="42" t="s">
        <v>472</v>
      </c>
      <c r="N352" s="42" t="s">
        <v>473</v>
      </c>
      <c r="O352" s="42" t="s">
        <v>474</v>
      </c>
      <c r="P352" s="42" t="s">
        <v>474</v>
      </c>
      <c r="Q352" s="42" t="s">
        <v>268</v>
      </c>
      <c r="R352" s="42" t="s">
        <v>607</v>
      </c>
      <c r="S352" s="42">
        <v>47015</v>
      </c>
      <c r="T352" s="42" t="s">
        <v>36</v>
      </c>
      <c r="U352" s="42" t="s">
        <v>504</v>
      </c>
      <c r="V352" s="42" t="s">
        <v>471</v>
      </c>
      <c r="W352" s="42">
        <v>34785</v>
      </c>
      <c r="X352" s="43">
        <v>28169</v>
      </c>
      <c r="Y352" s="42" t="s">
        <v>495</v>
      </c>
      <c r="Z352" s="42" t="s">
        <v>473</v>
      </c>
      <c r="AA352" s="42" t="s">
        <v>474</v>
      </c>
      <c r="AB352" s="42" t="s">
        <v>475</v>
      </c>
      <c r="AC352" s="42" t="s">
        <v>268</v>
      </c>
      <c r="AD352" s="42" t="s">
        <v>611</v>
      </c>
      <c r="AE352" s="42">
        <v>47015</v>
      </c>
      <c r="AF352" s="42" t="s">
        <v>36</v>
      </c>
      <c r="AG352" s="42" t="s">
        <v>504</v>
      </c>
      <c r="AH352" s="42" t="s">
        <v>471</v>
      </c>
      <c r="AI352" s="42">
        <v>387812</v>
      </c>
      <c r="AJ352" s="43">
        <v>28636</v>
      </c>
      <c r="AK352" s="42" t="s">
        <v>472</v>
      </c>
      <c r="AL352" s="42" t="s">
        <v>473</v>
      </c>
      <c r="AM352" s="42" t="s">
        <v>474</v>
      </c>
      <c r="AN352" s="42" t="s">
        <v>475</v>
      </c>
      <c r="AO352" s="42" t="s">
        <v>220</v>
      </c>
      <c r="AP352" s="42" t="s">
        <v>585</v>
      </c>
      <c r="AQ352" s="42">
        <v>47015</v>
      </c>
      <c r="AR352" s="42" t="s">
        <v>36</v>
      </c>
      <c r="AS352" s="42" t="s">
        <v>504</v>
      </c>
      <c r="AT352" s="42" t="s">
        <v>471</v>
      </c>
      <c r="AU352" s="42">
        <v>395796</v>
      </c>
      <c r="AV352" s="43">
        <v>25282</v>
      </c>
      <c r="AW352" s="42" t="s">
        <v>495</v>
      </c>
      <c r="AX352" s="42" t="s">
        <v>473</v>
      </c>
      <c r="AY352" s="42" t="s">
        <v>474</v>
      </c>
      <c r="AZ352" s="42" t="s">
        <v>474</v>
      </c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 t="s">
        <v>209</v>
      </c>
      <c r="EH352" s="42" t="s">
        <v>747</v>
      </c>
      <c r="EI352" s="42">
        <v>47015</v>
      </c>
      <c r="EJ352" s="42" t="s">
        <v>36</v>
      </c>
      <c r="EK352" s="42">
        <v>2192</v>
      </c>
      <c r="EL352" s="42" t="s">
        <v>748</v>
      </c>
      <c r="EM352" s="42" t="s">
        <v>749</v>
      </c>
      <c r="EN352" s="42" t="s">
        <v>489</v>
      </c>
      <c r="EO352" s="42"/>
      <c r="EP352" s="42" t="s">
        <v>490</v>
      </c>
    </row>
    <row r="353" spans="1:146" ht="15">
      <c r="A353" s="42">
        <v>10</v>
      </c>
      <c r="B353" s="42">
        <v>405</v>
      </c>
      <c r="C353" s="42" t="s">
        <v>994</v>
      </c>
      <c r="D353" s="42" t="s">
        <v>54</v>
      </c>
      <c r="E353" s="42" t="s">
        <v>591</v>
      </c>
      <c r="F353" s="42" t="s">
        <v>592</v>
      </c>
      <c r="G353" s="42">
        <v>31004</v>
      </c>
      <c r="H353" s="42" t="s">
        <v>58</v>
      </c>
      <c r="I353" s="42" t="s">
        <v>504</v>
      </c>
      <c r="J353" s="42" t="s">
        <v>471</v>
      </c>
      <c r="K353" s="42">
        <v>37217</v>
      </c>
      <c r="L353" s="43">
        <v>28203</v>
      </c>
      <c r="M353" s="42" t="s">
        <v>495</v>
      </c>
      <c r="N353" s="42" t="s">
        <v>473</v>
      </c>
      <c r="O353" s="42" t="s">
        <v>474</v>
      </c>
      <c r="P353" s="42" t="s">
        <v>475</v>
      </c>
      <c r="Q353" s="42" t="s">
        <v>211</v>
      </c>
      <c r="R353" s="42" t="s">
        <v>593</v>
      </c>
      <c r="S353" s="42">
        <v>31004</v>
      </c>
      <c r="T353" s="42" t="s">
        <v>58</v>
      </c>
      <c r="U353" s="42" t="s">
        <v>504</v>
      </c>
      <c r="V353" s="42" t="s">
        <v>471</v>
      </c>
      <c r="W353" s="42">
        <v>2419</v>
      </c>
      <c r="X353" s="43">
        <v>27305</v>
      </c>
      <c r="Y353" s="42" t="s">
        <v>495</v>
      </c>
      <c r="Z353" s="42" t="s">
        <v>473</v>
      </c>
      <c r="AA353" s="42" t="s">
        <v>474</v>
      </c>
      <c r="AB353" s="42" t="s">
        <v>474</v>
      </c>
      <c r="AC353" s="42" t="s">
        <v>1360</v>
      </c>
      <c r="AD353" s="42" t="s">
        <v>1277</v>
      </c>
      <c r="AE353" s="42">
        <v>31004</v>
      </c>
      <c r="AF353" s="42" t="s">
        <v>58</v>
      </c>
      <c r="AG353" s="42" t="s">
        <v>504</v>
      </c>
      <c r="AH353" s="42" t="s">
        <v>471</v>
      </c>
      <c r="AI353" s="42">
        <v>194921</v>
      </c>
      <c r="AJ353" s="43">
        <v>28242</v>
      </c>
      <c r="AK353" s="42" t="s">
        <v>472</v>
      </c>
      <c r="AL353" s="42" t="s">
        <v>473</v>
      </c>
      <c r="AM353" s="42" t="s">
        <v>474</v>
      </c>
      <c r="AN353" s="42" t="s">
        <v>474</v>
      </c>
      <c r="AO353" s="42" t="s">
        <v>1361</v>
      </c>
      <c r="AP353" s="42" t="s">
        <v>1362</v>
      </c>
      <c r="AQ353" s="42">
        <v>31004</v>
      </c>
      <c r="AR353" s="42" t="s">
        <v>58</v>
      </c>
      <c r="AS353" s="42" t="s">
        <v>504</v>
      </c>
      <c r="AT353" s="42" t="s">
        <v>471</v>
      </c>
      <c r="AU353" s="42">
        <v>222119</v>
      </c>
      <c r="AV353" s="43">
        <v>24073</v>
      </c>
      <c r="AW353" s="42" t="s">
        <v>472</v>
      </c>
      <c r="AX353" s="42" t="s">
        <v>473</v>
      </c>
      <c r="AY353" s="42" t="s">
        <v>474</v>
      </c>
      <c r="AZ353" s="42" t="s">
        <v>474</v>
      </c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 t="s">
        <v>147</v>
      </c>
      <c r="EH353" s="42" t="s">
        <v>503</v>
      </c>
      <c r="EI353" s="42">
        <v>31004</v>
      </c>
      <c r="EJ353" s="42" t="s">
        <v>58</v>
      </c>
      <c r="EK353" s="42">
        <v>9584</v>
      </c>
      <c r="EL353" s="42" t="s">
        <v>594</v>
      </c>
      <c r="EM353" s="42" t="s">
        <v>595</v>
      </c>
      <c r="EN353" s="42" t="s">
        <v>489</v>
      </c>
      <c r="EO353" s="42"/>
      <c r="EP353" s="42" t="s">
        <v>490</v>
      </c>
    </row>
    <row r="354" spans="1:146" ht="15">
      <c r="A354" s="42">
        <v>10</v>
      </c>
      <c r="B354" s="42">
        <v>406</v>
      </c>
      <c r="C354" s="42" t="s">
        <v>994</v>
      </c>
      <c r="D354" s="42" t="s">
        <v>99</v>
      </c>
      <c r="E354" s="42" t="s">
        <v>525</v>
      </c>
      <c r="F354" s="42" t="s">
        <v>792</v>
      </c>
      <c r="G354" s="42">
        <v>32006</v>
      </c>
      <c r="H354" s="42" t="s">
        <v>527</v>
      </c>
      <c r="I354" s="42" t="s">
        <v>504</v>
      </c>
      <c r="J354" s="42" t="s">
        <v>471</v>
      </c>
      <c r="K354" s="42">
        <v>84107</v>
      </c>
      <c r="L354" s="43">
        <v>30497</v>
      </c>
      <c r="M354" s="42" t="s">
        <v>495</v>
      </c>
      <c r="N354" s="42" t="s">
        <v>473</v>
      </c>
      <c r="O354" s="42" t="s">
        <v>474</v>
      </c>
      <c r="P354" s="42" t="s">
        <v>475</v>
      </c>
      <c r="Q354" s="42" t="s">
        <v>979</v>
      </c>
      <c r="R354" s="42" t="s">
        <v>980</v>
      </c>
      <c r="S354" s="42">
        <v>32006</v>
      </c>
      <c r="T354" s="42" t="s">
        <v>527</v>
      </c>
      <c r="U354" s="42" t="s">
        <v>504</v>
      </c>
      <c r="V354" s="42" t="s">
        <v>471</v>
      </c>
      <c r="W354" s="42">
        <v>504411</v>
      </c>
      <c r="X354" s="43">
        <v>30930</v>
      </c>
      <c r="Y354" s="42" t="s">
        <v>472</v>
      </c>
      <c r="Z354" s="42" t="s">
        <v>473</v>
      </c>
      <c r="AA354" s="42" t="s">
        <v>474</v>
      </c>
      <c r="AB354" s="42" t="s">
        <v>475</v>
      </c>
      <c r="AC354" s="42" t="s">
        <v>978</v>
      </c>
      <c r="AD354" s="42" t="s">
        <v>673</v>
      </c>
      <c r="AE354" s="42">
        <v>32006</v>
      </c>
      <c r="AF354" s="42" t="s">
        <v>527</v>
      </c>
      <c r="AG354" s="42" t="s">
        <v>504</v>
      </c>
      <c r="AH354" s="42" t="s">
        <v>471</v>
      </c>
      <c r="AI354" s="42">
        <v>413534</v>
      </c>
      <c r="AJ354" s="43">
        <v>24051</v>
      </c>
      <c r="AK354" s="42" t="s">
        <v>495</v>
      </c>
      <c r="AL354" s="42" t="s">
        <v>473</v>
      </c>
      <c r="AM354" s="42" t="s">
        <v>474</v>
      </c>
      <c r="AN354" s="42" t="s">
        <v>475</v>
      </c>
      <c r="AO354" s="42" t="s">
        <v>571</v>
      </c>
      <c r="AP354" s="42" t="s">
        <v>572</v>
      </c>
      <c r="AQ354" s="42">
        <v>32006</v>
      </c>
      <c r="AR354" s="42" t="s">
        <v>527</v>
      </c>
      <c r="AS354" s="42" t="s">
        <v>504</v>
      </c>
      <c r="AT354" s="42" t="s">
        <v>471</v>
      </c>
      <c r="AU354" s="42">
        <v>519157</v>
      </c>
      <c r="AV354" s="43">
        <v>31219</v>
      </c>
      <c r="AW354" s="42" t="s">
        <v>472</v>
      </c>
      <c r="AX354" s="42" t="s">
        <v>473</v>
      </c>
      <c r="AY354" s="42" t="s">
        <v>474</v>
      </c>
      <c r="AZ354" s="42" t="s">
        <v>475</v>
      </c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 t="s">
        <v>535</v>
      </c>
      <c r="EH354" s="42" t="s">
        <v>536</v>
      </c>
      <c r="EI354" s="42">
        <v>32006</v>
      </c>
      <c r="EJ354" s="42" t="s">
        <v>527</v>
      </c>
      <c r="EK354" s="42">
        <v>343130</v>
      </c>
      <c r="EL354" s="42" t="s">
        <v>537</v>
      </c>
      <c r="EM354" s="42" t="s">
        <v>538</v>
      </c>
      <c r="EN354" s="42" t="s">
        <v>489</v>
      </c>
      <c r="EO354" s="42"/>
      <c r="EP354" s="42" t="s">
        <v>490</v>
      </c>
    </row>
    <row r="355" spans="1:146" ht="15">
      <c r="A355" s="42">
        <v>10</v>
      </c>
      <c r="B355" s="42">
        <v>407</v>
      </c>
      <c r="C355" s="42" t="s">
        <v>1000</v>
      </c>
      <c r="D355" s="42" t="s">
        <v>1528</v>
      </c>
      <c r="E355" s="42"/>
      <c r="F355" s="42"/>
      <c r="G355" s="42"/>
      <c r="H355" s="42"/>
      <c r="I355" s="42"/>
      <c r="J355" s="42"/>
      <c r="K355" s="42"/>
      <c r="L355" s="43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3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3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3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</row>
    <row r="356" spans="1:146" ht="15">
      <c r="A356" s="42">
        <v>11</v>
      </c>
      <c r="B356" s="42">
        <v>408</v>
      </c>
      <c r="C356" s="42" t="s">
        <v>1363</v>
      </c>
      <c r="D356" s="42" t="s">
        <v>72</v>
      </c>
      <c r="E356" s="42" t="s">
        <v>1014</v>
      </c>
      <c r="F356" s="42" t="s">
        <v>1015</v>
      </c>
      <c r="G356" s="42">
        <v>40009</v>
      </c>
      <c r="H356" s="42" t="s">
        <v>74</v>
      </c>
      <c r="I356" s="42" t="s">
        <v>504</v>
      </c>
      <c r="J356" s="42" t="s">
        <v>471</v>
      </c>
      <c r="K356" s="42">
        <v>490207</v>
      </c>
      <c r="L356" s="43">
        <v>28113</v>
      </c>
      <c r="M356" s="42" t="s">
        <v>472</v>
      </c>
      <c r="N356" s="42" t="s">
        <v>473</v>
      </c>
      <c r="O356" s="42" t="s">
        <v>474</v>
      </c>
      <c r="P356" s="42" t="s">
        <v>475</v>
      </c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 t="s">
        <v>1016</v>
      </c>
      <c r="EH356" s="42" t="s">
        <v>1017</v>
      </c>
      <c r="EI356" s="42">
        <v>40009</v>
      </c>
      <c r="EJ356" s="42" t="s">
        <v>74</v>
      </c>
      <c r="EK356" s="42">
        <v>453161</v>
      </c>
      <c r="EL356" s="42"/>
      <c r="EM356" s="42" t="s">
        <v>1018</v>
      </c>
      <c r="EN356" s="42" t="s">
        <v>489</v>
      </c>
      <c r="EO356" s="42"/>
      <c r="EP356" s="42" t="s">
        <v>490</v>
      </c>
    </row>
    <row r="357" spans="1:146" ht="15">
      <c r="A357" s="42">
        <v>11</v>
      </c>
      <c r="B357" s="42">
        <v>409</v>
      </c>
      <c r="C357" s="42" t="s">
        <v>1363</v>
      </c>
      <c r="D357" s="42" t="s">
        <v>93</v>
      </c>
      <c r="E357" s="42" t="s">
        <v>610</v>
      </c>
      <c r="F357" s="42" t="s">
        <v>611</v>
      </c>
      <c r="G357" s="42">
        <v>31002</v>
      </c>
      <c r="H357" s="42" t="s">
        <v>21</v>
      </c>
      <c r="I357" s="42" t="s">
        <v>504</v>
      </c>
      <c r="J357" s="42" t="s">
        <v>471</v>
      </c>
      <c r="K357" s="42">
        <v>126022</v>
      </c>
      <c r="L357" s="43">
        <v>31978</v>
      </c>
      <c r="M357" s="42" t="s">
        <v>472</v>
      </c>
      <c r="N357" s="42" t="s">
        <v>473</v>
      </c>
      <c r="O357" s="42" t="s">
        <v>474</v>
      </c>
      <c r="P357" s="42" t="s">
        <v>475</v>
      </c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 t="s">
        <v>618</v>
      </c>
      <c r="EH357" s="42" t="s">
        <v>619</v>
      </c>
      <c r="EI357" s="42">
        <v>31002</v>
      </c>
      <c r="EJ357" s="42" t="s">
        <v>21</v>
      </c>
      <c r="EK357" s="42">
        <v>9713</v>
      </c>
      <c r="EL357" s="42" t="s">
        <v>620</v>
      </c>
      <c r="EM357" s="42" t="s">
        <v>621</v>
      </c>
      <c r="EN357" s="42" t="s">
        <v>489</v>
      </c>
      <c r="EO357" s="42"/>
      <c r="EP357" s="42" t="s">
        <v>490</v>
      </c>
    </row>
    <row r="358" spans="1:146" ht="15">
      <c r="A358" s="42">
        <v>11</v>
      </c>
      <c r="B358" s="42">
        <v>410</v>
      </c>
      <c r="C358" s="42" t="s">
        <v>1363</v>
      </c>
      <c r="D358" s="42" t="s">
        <v>576</v>
      </c>
      <c r="E358" s="42" t="s">
        <v>966</v>
      </c>
      <c r="F358" s="42" t="s">
        <v>967</v>
      </c>
      <c r="G358" s="42">
        <v>4023</v>
      </c>
      <c r="H358" s="42" t="s">
        <v>579</v>
      </c>
      <c r="I358" s="42" t="s">
        <v>504</v>
      </c>
      <c r="J358" s="42" t="s">
        <v>471</v>
      </c>
      <c r="K358" s="42">
        <v>341283</v>
      </c>
      <c r="L358" s="43">
        <v>25059</v>
      </c>
      <c r="M358" s="42" t="s">
        <v>472</v>
      </c>
      <c r="N358" s="42" t="s">
        <v>473</v>
      </c>
      <c r="O358" s="42" t="s">
        <v>474</v>
      </c>
      <c r="P358" s="42" t="s">
        <v>474</v>
      </c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 t="s">
        <v>584</v>
      </c>
      <c r="DJ358" s="42" t="s">
        <v>585</v>
      </c>
      <c r="DK358" s="42">
        <v>4023</v>
      </c>
      <c r="DL358" s="42" t="s">
        <v>579</v>
      </c>
      <c r="DM358" s="42" t="s">
        <v>504</v>
      </c>
      <c r="DN358" s="42" t="s">
        <v>471</v>
      </c>
      <c r="DO358" s="42">
        <v>234877</v>
      </c>
      <c r="DP358" s="43">
        <v>22886</v>
      </c>
      <c r="DQ358" s="42" t="s">
        <v>495</v>
      </c>
      <c r="DR358" s="42" t="s">
        <v>473</v>
      </c>
      <c r="DS358" s="42" t="s">
        <v>474</v>
      </c>
      <c r="DT358" s="42" t="s">
        <v>474</v>
      </c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 t="s">
        <v>584</v>
      </c>
      <c r="EH358" s="42" t="s">
        <v>585</v>
      </c>
      <c r="EI358" s="42">
        <v>4023</v>
      </c>
      <c r="EJ358" s="42" t="s">
        <v>579</v>
      </c>
      <c r="EK358" s="42">
        <v>234877</v>
      </c>
      <c r="EL358" s="42" t="s">
        <v>586</v>
      </c>
      <c r="EM358" s="42" t="s">
        <v>587</v>
      </c>
      <c r="EN358" s="42" t="s">
        <v>489</v>
      </c>
      <c r="EO358" s="42"/>
      <c r="EP358" s="42" t="s">
        <v>490</v>
      </c>
    </row>
    <row r="359" spans="1:146" ht="15">
      <c r="A359" s="42">
        <v>11</v>
      </c>
      <c r="B359" s="42">
        <v>411</v>
      </c>
      <c r="C359" s="42" t="s">
        <v>1363</v>
      </c>
      <c r="D359" s="42" t="s">
        <v>54</v>
      </c>
      <c r="E359" s="42" t="s">
        <v>211</v>
      </c>
      <c r="F359" s="42" t="s">
        <v>977</v>
      </c>
      <c r="G359" s="42">
        <v>31004</v>
      </c>
      <c r="H359" s="42" t="s">
        <v>58</v>
      </c>
      <c r="I359" s="42" t="s">
        <v>504</v>
      </c>
      <c r="J359" s="42" t="s">
        <v>471</v>
      </c>
      <c r="K359" s="42">
        <v>511178</v>
      </c>
      <c r="L359" s="43">
        <v>27177</v>
      </c>
      <c r="M359" s="42" t="s">
        <v>472</v>
      </c>
      <c r="N359" s="42" t="s">
        <v>473</v>
      </c>
      <c r="O359" s="42" t="s">
        <v>474</v>
      </c>
      <c r="P359" s="42" t="s">
        <v>474</v>
      </c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 t="s">
        <v>147</v>
      </c>
      <c r="EH359" s="42" t="s">
        <v>503</v>
      </c>
      <c r="EI359" s="42">
        <v>31004</v>
      </c>
      <c r="EJ359" s="42" t="s">
        <v>58</v>
      </c>
      <c r="EK359" s="42">
        <v>9584</v>
      </c>
      <c r="EL359" s="42" t="s">
        <v>594</v>
      </c>
      <c r="EM359" s="42" t="s">
        <v>595</v>
      </c>
      <c r="EN359" s="42" t="s">
        <v>489</v>
      </c>
      <c r="EO359" s="42"/>
      <c r="EP359" s="42" t="s">
        <v>490</v>
      </c>
    </row>
    <row r="360" spans="1:146" ht="15">
      <c r="A360" s="42">
        <v>11</v>
      </c>
      <c r="B360" s="42">
        <v>412</v>
      </c>
      <c r="C360" s="42" t="s">
        <v>1363</v>
      </c>
      <c r="D360" s="42" t="s">
        <v>17</v>
      </c>
      <c r="E360" s="42" t="s">
        <v>981</v>
      </c>
      <c r="F360" s="42"/>
      <c r="G360" s="42"/>
      <c r="H360" s="42"/>
      <c r="I360" s="42"/>
      <c r="J360" s="42"/>
      <c r="K360" s="42"/>
      <c r="L360" s="43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</row>
    <row r="361" spans="1:146" ht="15">
      <c r="A361" s="42">
        <v>14</v>
      </c>
      <c r="B361" s="42">
        <v>413</v>
      </c>
      <c r="C361" s="42" t="s">
        <v>1364</v>
      </c>
      <c r="D361" s="42" t="s">
        <v>93</v>
      </c>
      <c r="E361" s="42" t="s">
        <v>983</v>
      </c>
      <c r="F361" s="42" t="s">
        <v>984</v>
      </c>
      <c r="G361" s="42">
        <v>31002</v>
      </c>
      <c r="H361" s="42" t="s">
        <v>21</v>
      </c>
      <c r="I361" s="42" t="s">
        <v>504</v>
      </c>
      <c r="J361" s="42" t="s">
        <v>471</v>
      </c>
      <c r="K361" s="42">
        <v>9692</v>
      </c>
      <c r="L361" s="43">
        <v>27759</v>
      </c>
      <c r="M361" s="42" t="s">
        <v>495</v>
      </c>
      <c r="N361" s="42" t="s">
        <v>473</v>
      </c>
      <c r="O361" s="42" t="s">
        <v>474</v>
      </c>
      <c r="P361" s="42" t="s">
        <v>474</v>
      </c>
      <c r="Q361" s="42" t="s">
        <v>1365</v>
      </c>
      <c r="R361" s="42" t="s">
        <v>1366</v>
      </c>
      <c r="S361" s="42">
        <v>31002</v>
      </c>
      <c r="T361" s="42" t="s">
        <v>21</v>
      </c>
      <c r="U361" s="42" t="s">
        <v>504</v>
      </c>
      <c r="V361" s="42" t="s">
        <v>471</v>
      </c>
      <c r="W361" s="42">
        <v>366436</v>
      </c>
      <c r="X361" s="43">
        <v>23155</v>
      </c>
      <c r="Y361" s="42" t="s">
        <v>495</v>
      </c>
      <c r="Z361" s="42" t="s">
        <v>473</v>
      </c>
      <c r="AA361" s="42" t="s">
        <v>474</v>
      </c>
      <c r="AB361" s="42" t="s">
        <v>474</v>
      </c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 t="s">
        <v>618</v>
      </c>
      <c r="EH361" s="42" t="s">
        <v>619</v>
      </c>
      <c r="EI361" s="42">
        <v>31002</v>
      </c>
      <c r="EJ361" s="42" t="s">
        <v>21</v>
      </c>
      <c r="EK361" s="42">
        <v>9713</v>
      </c>
      <c r="EL361" s="42" t="s">
        <v>620</v>
      </c>
      <c r="EM361" s="42" t="s">
        <v>621</v>
      </c>
      <c r="EN361" s="42" t="s">
        <v>489</v>
      </c>
      <c r="EO361" s="42"/>
      <c r="EP361" s="42" t="s">
        <v>490</v>
      </c>
    </row>
    <row r="362" spans="1:146" ht="15">
      <c r="A362" s="42">
        <v>14</v>
      </c>
      <c r="B362" s="42">
        <v>414</v>
      </c>
      <c r="C362" s="42" t="s">
        <v>1364</v>
      </c>
      <c r="D362" s="42" t="s">
        <v>576</v>
      </c>
      <c r="E362" s="42" t="s">
        <v>966</v>
      </c>
      <c r="F362" s="42" t="s">
        <v>967</v>
      </c>
      <c r="G362" s="42">
        <v>4023</v>
      </c>
      <c r="H362" s="42" t="s">
        <v>579</v>
      </c>
      <c r="I362" s="42" t="s">
        <v>504</v>
      </c>
      <c r="J362" s="42" t="s">
        <v>471</v>
      </c>
      <c r="K362" s="42">
        <v>341283</v>
      </c>
      <c r="L362" s="43">
        <v>25059</v>
      </c>
      <c r="M362" s="42" t="s">
        <v>472</v>
      </c>
      <c r="N362" s="42" t="s">
        <v>473</v>
      </c>
      <c r="O362" s="42" t="s">
        <v>474</v>
      </c>
      <c r="P362" s="42" t="s">
        <v>474</v>
      </c>
      <c r="Q362" s="42" t="s">
        <v>968</v>
      </c>
      <c r="R362" s="42" t="s">
        <v>200</v>
      </c>
      <c r="S362" s="42">
        <v>4023</v>
      </c>
      <c r="T362" s="42" t="s">
        <v>579</v>
      </c>
      <c r="U362" s="42" t="s">
        <v>504</v>
      </c>
      <c r="V362" s="42" t="s">
        <v>471</v>
      </c>
      <c r="W362" s="42">
        <v>345266</v>
      </c>
      <c r="X362" s="43">
        <v>25587</v>
      </c>
      <c r="Y362" s="42" t="s">
        <v>495</v>
      </c>
      <c r="Z362" s="42" t="s">
        <v>473</v>
      </c>
      <c r="AA362" s="42" t="s">
        <v>474</v>
      </c>
      <c r="AB362" s="42" t="s">
        <v>474</v>
      </c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 t="s">
        <v>584</v>
      </c>
      <c r="DJ362" s="42" t="s">
        <v>585</v>
      </c>
      <c r="DK362" s="42">
        <v>4023</v>
      </c>
      <c r="DL362" s="42" t="s">
        <v>579</v>
      </c>
      <c r="DM362" s="42" t="s">
        <v>504</v>
      </c>
      <c r="DN362" s="42" t="s">
        <v>471</v>
      </c>
      <c r="DO362" s="42">
        <v>234877</v>
      </c>
      <c r="DP362" s="43">
        <v>22886</v>
      </c>
      <c r="DQ362" s="42" t="s">
        <v>495</v>
      </c>
      <c r="DR362" s="42" t="s">
        <v>473</v>
      </c>
      <c r="DS362" s="42" t="s">
        <v>474</v>
      </c>
      <c r="DT362" s="42" t="s">
        <v>474</v>
      </c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 t="s">
        <v>584</v>
      </c>
      <c r="EH362" s="42" t="s">
        <v>585</v>
      </c>
      <c r="EI362" s="42">
        <v>4023</v>
      </c>
      <c r="EJ362" s="42" t="s">
        <v>579</v>
      </c>
      <c r="EK362" s="42">
        <v>234877</v>
      </c>
      <c r="EL362" s="42" t="s">
        <v>586</v>
      </c>
      <c r="EM362" s="42" t="s">
        <v>587</v>
      </c>
      <c r="EN362" s="42" t="s">
        <v>489</v>
      </c>
      <c r="EO362" s="42"/>
      <c r="EP362" s="42" t="s">
        <v>490</v>
      </c>
    </row>
    <row r="363" spans="1:146" ht="15">
      <c r="A363" s="42">
        <v>14</v>
      </c>
      <c r="B363" s="42">
        <v>415</v>
      </c>
      <c r="C363" s="42" t="s">
        <v>1364</v>
      </c>
      <c r="D363" s="42" t="s">
        <v>30</v>
      </c>
      <c r="E363" s="42" t="s">
        <v>985</v>
      </c>
      <c r="F363" s="42" t="s">
        <v>503</v>
      </c>
      <c r="G363" s="42">
        <v>16002</v>
      </c>
      <c r="H363" s="42" t="s">
        <v>23</v>
      </c>
      <c r="I363" s="42" t="s">
        <v>504</v>
      </c>
      <c r="J363" s="42" t="s">
        <v>471</v>
      </c>
      <c r="K363" s="42">
        <v>868</v>
      </c>
      <c r="L363" s="43">
        <v>28398</v>
      </c>
      <c r="M363" s="42" t="s">
        <v>495</v>
      </c>
      <c r="N363" s="42" t="s">
        <v>473</v>
      </c>
      <c r="O363" s="42" t="s">
        <v>474</v>
      </c>
      <c r="P363" s="42" t="s">
        <v>475</v>
      </c>
      <c r="Q363" s="42" t="s">
        <v>147</v>
      </c>
      <c r="R363" s="42" t="s">
        <v>1007</v>
      </c>
      <c r="S363" s="42">
        <v>16002</v>
      </c>
      <c r="T363" s="42" t="s">
        <v>23</v>
      </c>
      <c r="U363" s="42" t="s">
        <v>504</v>
      </c>
      <c r="V363" s="42" t="s">
        <v>471</v>
      </c>
      <c r="W363" s="42">
        <v>6262</v>
      </c>
      <c r="X363" s="43">
        <v>28191</v>
      </c>
      <c r="Y363" s="42" t="s">
        <v>495</v>
      </c>
      <c r="Z363" s="42" t="s">
        <v>473</v>
      </c>
      <c r="AA363" s="42" t="s">
        <v>474</v>
      </c>
      <c r="AB363" s="42" t="s">
        <v>474</v>
      </c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 t="s">
        <v>986</v>
      </c>
      <c r="EH363" s="42" t="s">
        <v>987</v>
      </c>
      <c r="EI363" s="42">
        <v>16002</v>
      </c>
      <c r="EJ363" s="42" t="s">
        <v>23</v>
      </c>
      <c r="EK363" s="42">
        <v>215754</v>
      </c>
      <c r="EL363" s="42" t="s">
        <v>988</v>
      </c>
      <c r="EM363" s="42" t="s">
        <v>989</v>
      </c>
      <c r="EN363" s="42" t="s">
        <v>489</v>
      </c>
      <c r="EO363" s="42"/>
      <c r="EP363" s="42" t="s">
        <v>490</v>
      </c>
    </row>
    <row r="364" spans="1:146" ht="15">
      <c r="A364" s="42">
        <v>14</v>
      </c>
      <c r="B364" s="42">
        <v>416</v>
      </c>
      <c r="C364" s="42" t="s">
        <v>1364</v>
      </c>
      <c r="D364" s="42" t="s">
        <v>29</v>
      </c>
      <c r="E364" s="42" t="s">
        <v>990</v>
      </c>
      <c r="F364" s="42" t="s">
        <v>200</v>
      </c>
      <c r="G364" s="42">
        <v>16002</v>
      </c>
      <c r="H364" s="42" t="s">
        <v>23</v>
      </c>
      <c r="I364" s="42" t="s">
        <v>504</v>
      </c>
      <c r="J364" s="42" t="s">
        <v>471</v>
      </c>
      <c r="K364" s="42">
        <v>123308</v>
      </c>
      <c r="L364" s="43">
        <v>31339</v>
      </c>
      <c r="M364" s="42" t="s">
        <v>495</v>
      </c>
      <c r="N364" s="42" t="s">
        <v>473</v>
      </c>
      <c r="O364" s="42" t="s">
        <v>474</v>
      </c>
      <c r="P364" s="42" t="s">
        <v>474</v>
      </c>
      <c r="Q364" s="42" t="s">
        <v>1005</v>
      </c>
      <c r="R364" s="42" t="s">
        <v>1006</v>
      </c>
      <c r="S364" s="42">
        <v>16002</v>
      </c>
      <c r="T364" s="42" t="s">
        <v>23</v>
      </c>
      <c r="U364" s="42" t="s">
        <v>504</v>
      </c>
      <c r="V364" s="42" t="s">
        <v>471</v>
      </c>
      <c r="W364" s="42">
        <v>102540</v>
      </c>
      <c r="X364" s="43">
        <v>20210</v>
      </c>
      <c r="Y364" s="42" t="s">
        <v>495</v>
      </c>
      <c r="Z364" s="42" t="s">
        <v>473</v>
      </c>
      <c r="AA364" s="42" t="s">
        <v>474</v>
      </c>
      <c r="AB364" s="42" t="s">
        <v>474</v>
      </c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 t="s">
        <v>986</v>
      </c>
      <c r="EH364" s="42" t="s">
        <v>987</v>
      </c>
      <c r="EI364" s="42">
        <v>16002</v>
      </c>
      <c r="EJ364" s="42" t="s">
        <v>23</v>
      </c>
      <c r="EK364" s="42">
        <v>215754</v>
      </c>
      <c r="EL364" s="42" t="s">
        <v>988</v>
      </c>
      <c r="EM364" s="42" t="s">
        <v>989</v>
      </c>
      <c r="EN364" s="42" t="s">
        <v>489</v>
      </c>
      <c r="EO364" s="42"/>
      <c r="EP364" s="42" t="s">
        <v>490</v>
      </c>
    </row>
    <row r="365" spans="1:146" ht="15">
      <c r="A365" s="42">
        <v>14</v>
      </c>
      <c r="B365" s="42">
        <v>417</v>
      </c>
      <c r="C365" s="42" t="s">
        <v>1364</v>
      </c>
      <c r="D365" s="42" t="s">
        <v>54</v>
      </c>
      <c r="E365" s="42" t="s">
        <v>213</v>
      </c>
      <c r="F365" s="42" t="s">
        <v>592</v>
      </c>
      <c r="G365" s="42">
        <v>31004</v>
      </c>
      <c r="H365" s="42" t="s">
        <v>58</v>
      </c>
      <c r="I365" s="42" t="s">
        <v>504</v>
      </c>
      <c r="J365" s="42" t="s">
        <v>471</v>
      </c>
      <c r="K365" s="42">
        <v>157968</v>
      </c>
      <c r="L365" s="43">
        <v>30989</v>
      </c>
      <c r="M365" s="42" t="s">
        <v>495</v>
      </c>
      <c r="N365" s="42" t="s">
        <v>473</v>
      </c>
      <c r="O365" s="42" t="s">
        <v>474</v>
      </c>
      <c r="P365" s="42" t="s">
        <v>474</v>
      </c>
      <c r="Q365" s="42" t="s">
        <v>1367</v>
      </c>
      <c r="R365" s="42" t="s">
        <v>585</v>
      </c>
      <c r="S365" s="42">
        <v>31004</v>
      </c>
      <c r="T365" s="42" t="s">
        <v>58</v>
      </c>
      <c r="U365" s="42" t="s">
        <v>504</v>
      </c>
      <c r="V365" s="42" t="s">
        <v>471</v>
      </c>
      <c r="W365" s="42">
        <v>371478</v>
      </c>
      <c r="X365" s="43">
        <v>28999</v>
      </c>
      <c r="Y365" s="42" t="s">
        <v>495</v>
      </c>
      <c r="Z365" s="42" t="s">
        <v>473</v>
      </c>
      <c r="AA365" s="42" t="s">
        <v>474</v>
      </c>
      <c r="AB365" s="42" t="s">
        <v>474</v>
      </c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 t="s">
        <v>147</v>
      </c>
      <c r="EH365" s="42" t="s">
        <v>503</v>
      </c>
      <c r="EI365" s="42">
        <v>31004</v>
      </c>
      <c r="EJ365" s="42" t="s">
        <v>58</v>
      </c>
      <c r="EK365" s="42">
        <v>9584</v>
      </c>
      <c r="EL365" s="42" t="s">
        <v>594</v>
      </c>
      <c r="EM365" s="42" t="s">
        <v>595</v>
      </c>
      <c r="EN365" s="42" t="s">
        <v>489</v>
      </c>
      <c r="EO365" s="42"/>
      <c r="EP365" s="42" t="s">
        <v>490</v>
      </c>
    </row>
    <row r="366" spans="1:146" ht="15">
      <c r="A366" s="42">
        <v>14</v>
      </c>
      <c r="B366" s="42">
        <v>418</v>
      </c>
      <c r="C366" s="42" t="s">
        <v>1364</v>
      </c>
      <c r="D366" s="42" t="s">
        <v>1368</v>
      </c>
      <c r="E366" s="42" t="s">
        <v>1130</v>
      </c>
      <c r="F366" s="42" t="s">
        <v>629</v>
      </c>
      <c r="G366" s="42">
        <v>31030</v>
      </c>
      <c r="H366" s="42" t="s">
        <v>1369</v>
      </c>
      <c r="I366" s="42" t="s">
        <v>504</v>
      </c>
      <c r="J366" s="42" t="s">
        <v>471</v>
      </c>
      <c r="K366" s="42">
        <v>466350</v>
      </c>
      <c r="L366" s="43">
        <v>25190</v>
      </c>
      <c r="M366" s="42" t="s">
        <v>495</v>
      </c>
      <c r="N366" s="42" t="s">
        <v>473</v>
      </c>
      <c r="O366" s="42" t="s">
        <v>474</v>
      </c>
      <c r="P366" s="42" t="s">
        <v>475</v>
      </c>
      <c r="Q366" s="42" t="s">
        <v>1370</v>
      </c>
      <c r="R366" s="42" t="s">
        <v>200</v>
      </c>
      <c r="S366" s="42">
        <v>31030</v>
      </c>
      <c r="T366" s="42" t="s">
        <v>1369</v>
      </c>
      <c r="U366" s="42" t="s">
        <v>504</v>
      </c>
      <c r="V366" s="42" t="s">
        <v>471</v>
      </c>
      <c r="W366" s="42">
        <v>33121</v>
      </c>
      <c r="X366" s="43">
        <v>26672</v>
      </c>
      <c r="Y366" s="42" t="s">
        <v>495</v>
      </c>
      <c r="Z366" s="42" t="s">
        <v>473</v>
      </c>
      <c r="AA366" s="42" t="s">
        <v>474</v>
      </c>
      <c r="AB366" s="42" t="s">
        <v>475</v>
      </c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 t="s">
        <v>1371</v>
      </c>
      <c r="EH366" s="42" t="s">
        <v>588</v>
      </c>
      <c r="EI366" s="42">
        <v>31030</v>
      </c>
      <c r="EJ366" s="42" t="s">
        <v>1369</v>
      </c>
      <c r="EK366" s="42">
        <v>366974</v>
      </c>
      <c r="EL366" s="42" t="s">
        <v>1372</v>
      </c>
      <c r="EM366" s="42" t="s">
        <v>1373</v>
      </c>
      <c r="EN366" s="42" t="s">
        <v>489</v>
      </c>
      <c r="EO366" s="42"/>
      <c r="EP366" s="42" t="s">
        <v>490</v>
      </c>
    </row>
    <row r="367" spans="1:146" ht="15">
      <c r="A367" s="42">
        <v>15</v>
      </c>
      <c r="B367" s="42">
        <v>419</v>
      </c>
      <c r="C367" s="42" t="s">
        <v>96</v>
      </c>
      <c r="D367" s="42" t="s">
        <v>125</v>
      </c>
      <c r="E367" s="42" t="s">
        <v>187</v>
      </c>
      <c r="F367" s="42" t="s">
        <v>1027</v>
      </c>
      <c r="G367" s="42">
        <v>79005</v>
      </c>
      <c r="H367" s="42" t="s">
        <v>790</v>
      </c>
      <c r="I367" s="42" t="s">
        <v>944</v>
      </c>
      <c r="J367" s="42" t="s">
        <v>471</v>
      </c>
      <c r="K367" s="42">
        <v>487554</v>
      </c>
      <c r="L367" s="43">
        <v>38160</v>
      </c>
      <c r="M367" s="42" t="s">
        <v>472</v>
      </c>
      <c r="N367" s="42" t="s">
        <v>473</v>
      </c>
      <c r="O367" s="42" t="s">
        <v>474</v>
      </c>
      <c r="P367" s="42" t="s">
        <v>475</v>
      </c>
      <c r="Q367" s="42" t="s">
        <v>1028</v>
      </c>
      <c r="R367" s="42" t="s">
        <v>1029</v>
      </c>
      <c r="S367" s="42">
        <v>79005</v>
      </c>
      <c r="T367" s="42" t="s">
        <v>790</v>
      </c>
      <c r="U367" s="42" t="s">
        <v>944</v>
      </c>
      <c r="V367" s="42" t="s">
        <v>471</v>
      </c>
      <c r="W367" s="42">
        <v>524194</v>
      </c>
      <c r="X367" s="43">
        <v>38068</v>
      </c>
      <c r="Y367" s="42" t="s">
        <v>472</v>
      </c>
      <c r="Z367" s="42" t="s">
        <v>473</v>
      </c>
      <c r="AA367" s="42" t="s">
        <v>474</v>
      </c>
      <c r="AB367" s="42" t="s">
        <v>475</v>
      </c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 t="s">
        <v>791</v>
      </c>
      <c r="EH367" s="42" t="s">
        <v>792</v>
      </c>
      <c r="EI367" s="42">
        <v>79005</v>
      </c>
      <c r="EJ367" s="42" t="s">
        <v>790</v>
      </c>
      <c r="EK367" s="42">
        <v>186560</v>
      </c>
      <c r="EL367" s="42" t="s">
        <v>793</v>
      </c>
      <c r="EM367" s="42" t="s">
        <v>794</v>
      </c>
      <c r="EN367" s="42" t="s">
        <v>489</v>
      </c>
      <c r="EO367" s="42"/>
      <c r="EP367" s="42" t="s">
        <v>490</v>
      </c>
    </row>
    <row r="368" spans="1:146" ht="15">
      <c r="A368" s="42">
        <v>15</v>
      </c>
      <c r="B368" s="42">
        <v>420</v>
      </c>
      <c r="C368" s="42" t="s">
        <v>96</v>
      </c>
      <c r="D368" s="42" t="s">
        <v>56</v>
      </c>
      <c r="E368" s="42" t="s">
        <v>226</v>
      </c>
      <c r="F368" s="42" t="s">
        <v>1030</v>
      </c>
      <c r="G368" s="42">
        <v>32024</v>
      </c>
      <c r="H368" s="42" t="s">
        <v>778</v>
      </c>
      <c r="I368" s="42" t="s">
        <v>580</v>
      </c>
      <c r="J368" s="42" t="s">
        <v>471</v>
      </c>
      <c r="K368" s="42">
        <v>468190</v>
      </c>
      <c r="L368" s="43">
        <v>37765</v>
      </c>
      <c r="M368" s="42" t="s">
        <v>472</v>
      </c>
      <c r="N368" s="42" t="s">
        <v>473</v>
      </c>
      <c r="O368" s="42" t="s">
        <v>474</v>
      </c>
      <c r="P368" s="42" t="s">
        <v>474</v>
      </c>
      <c r="Q368" s="42" t="s">
        <v>227</v>
      </c>
      <c r="R368" s="42" t="s">
        <v>1031</v>
      </c>
      <c r="S368" s="42">
        <v>32024</v>
      </c>
      <c r="T368" s="42" t="s">
        <v>778</v>
      </c>
      <c r="U368" s="42" t="s">
        <v>580</v>
      </c>
      <c r="V368" s="42" t="s">
        <v>471</v>
      </c>
      <c r="W368" s="42">
        <v>467093</v>
      </c>
      <c r="X368" s="43">
        <v>37896</v>
      </c>
      <c r="Y368" s="42" t="s">
        <v>472</v>
      </c>
      <c r="Z368" s="42" t="s">
        <v>473</v>
      </c>
      <c r="AA368" s="42" t="s">
        <v>474</v>
      </c>
      <c r="AB368" s="42" t="s">
        <v>474</v>
      </c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 t="s">
        <v>208</v>
      </c>
      <c r="EH368" s="42" t="s">
        <v>779</v>
      </c>
      <c r="EI368" s="42">
        <v>32024</v>
      </c>
      <c r="EJ368" s="42" t="s">
        <v>778</v>
      </c>
      <c r="EK368" s="42">
        <v>396998</v>
      </c>
      <c r="EL368" s="42" t="s">
        <v>780</v>
      </c>
      <c r="EM368" s="42" t="s">
        <v>781</v>
      </c>
      <c r="EN368" s="42" t="s">
        <v>489</v>
      </c>
      <c r="EO368" s="42"/>
      <c r="EP368" s="42" t="s">
        <v>490</v>
      </c>
    </row>
    <row r="369" spans="1:146" ht="15">
      <c r="A369" s="42">
        <v>15</v>
      </c>
      <c r="B369" s="42">
        <v>421</v>
      </c>
      <c r="C369" s="42" t="s">
        <v>96</v>
      </c>
      <c r="D369" s="42" t="s">
        <v>130</v>
      </c>
      <c r="E369" s="42" t="s">
        <v>1374</v>
      </c>
      <c r="F369" s="42" t="s">
        <v>759</v>
      </c>
      <c r="G369" s="42">
        <v>82017</v>
      </c>
      <c r="H369" s="42" t="s">
        <v>32</v>
      </c>
      <c r="I369" s="42" t="s">
        <v>944</v>
      </c>
      <c r="J369" s="42" t="s">
        <v>471</v>
      </c>
      <c r="K369" s="42">
        <v>519251</v>
      </c>
      <c r="L369" s="43">
        <v>38253</v>
      </c>
      <c r="M369" s="42" t="s">
        <v>472</v>
      </c>
      <c r="N369" s="42" t="s">
        <v>473</v>
      </c>
      <c r="O369" s="42" t="s">
        <v>474</v>
      </c>
      <c r="P369" s="42" t="s">
        <v>475</v>
      </c>
      <c r="Q369" s="42" t="s">
        <v>1375</v>
      </c>
      <c r="R369" s="42" t="s">
        <v>1376</v>
      </c>
      <c r="S369" s="42">
        <v>82017</v>
      </c>
      <c r="T369" s="42" t="s">
        <v>32</v>
      </c>
      <c r="U369" s="42" t="s">
        <v>944</v>
      </c>
      <c r="V369" s="42" t="s">
        <v>471</v>
      </c>
      <c r="W369" s="42">
        <v>520592</v>
      </c>
      <c r="X369" s="43">
        <v>38261</v>
      </c>
      <c r="Y369" s="42" t="s">
        <v>472</v>
      </c>
      <c r="Z369" s="42" t="s">
        <v>473</v>
      </c>
      <c r="AA369" s="42" t="s">
        <v>474</v>
      </c>
      <c r="AB369" s="42" t="s">
        <v>475</v>
      </c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 t="s">
        <v>628</v>
      </c>
      <c r="EH369" s="42" t="s">
        <v>629</v>
      </c>
      <c r="EI369" s="42">
        <v>82017</v>
      </c>
      <c r="EJ369" s="42" t="s">
        <v>32</v>
      </c>
      <c r="EK369" s="42">
        <v>259764</v>
      </c>
      <c r="EL369" s="42" t="s">
        <v>630</v>
      </c>
      <c r="EM369" s="42" t="s">
        <v>631</v>
      </c>
      <c r="EN369" s="42" t="s">
        <v>489</v>
      </c>
      <c r="EO369" s="42"/>
      <c r="EP369" s="42" t="s">
        <v>490</v>
      </c>
    </row>
    <row r="370" spans="1:146" ht="15">
      <c r="A370" s="42">
        <v>15</v>
      </c>
      <c r="B370" s="42">
        <v>422</v>
      </c>
      <c r="C370" s="42" t="s">
        <v>96</v>
      </c>
      <c r="D370" s="42" t="s">
        <v>1314</v>
      </c>
      <c r="E370" s="42" t="s">
        <v>622</v>
      </c>
      <c r="F370" s="42" t="s">
        <v>1377</v>
      </c>
      <c r="G370" s="42">
        <v>82017</v>
      </c>
      <c r="H370" s="42" t="s">
        <v>32</v>
      </c>
      <c r="I370" s="42" t="s">
        <v>944</v>
      </c>
      <c r="J370" s="42" t="s">
        <v>471</v>
      </c>
      <c r="K370" s="42">
        <v>502088</v>
      </c>
      <c r="L370" s="43">
        <v>38324</v>
      </c>
      <c r="M370" s="42" t="s">
        <v>472</v>
      </c>
      <c r="N370" s="42" t="s">
        <v>473</v>
      </c>
      <c r="O370" s="42" t="s">
        <v>474</v>
      </c>
      <c r="P370" s="42" t="s">
        <v>474</v>
      </c>
      <c r="Q370" s="42" t="s">
        <v>228</v>
      </c>
      <c r="R370" s="42" t="s">
        <v>1378</v>
      </c>
      <c r="S370" s="42">
        <v>82017</v>
      </c>
      <c r="T370" s="42" t="s">
        <v>32</v>
      </c>
      <c r="U370" s="42" t="s">
        <v>580</v>
      </c>
      <c r="V370" s="42" t="s">
        <v>471</v>
      </c>
      <c r="W370" s="42">
        <v>430015</v>
      </c>
      <c r="X370" s="43">
        <v>37733</v>
      </c>
      <c r="Y370" s="42" t="s">
        <v>472</v>
      </c>
      <c r="Z370" s="42" t="s">
        <v>473</v>
      </c>
      <c r="AA370" s="42" t="s">
        <v>474</v>
      </c>
      <c r="AB370" s="42" t="s">
        <v>475</v>
      </c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 t="s">
        <v>628</v>
      </c>
      <c r="EH370" s="42" t="s">
        <v>629</v>
      </c>
      <c r="EI370" s="42">
        <v>82017</v>
      </c>
      <c r="EJ370" s="42" t="s">
        <v>32</v>
      </c>
      <c r="EK370" s="42">
        <v>259764</v>
      </c>
      <c r="EL370" s="42" t="s">
        <v>630</v>
      </c>
      <c r="EM370" s="42" t="s">
        <v>631</v>
      </c>
      <c r="EN370" s="42" t="s">
        <v>489</v>
      </c>
      <c r="EO370" s="42"/>
      <c r="EP370" s="42" t="s">
        <v>490</v>
      </c>
    </row>
    <row r="371" spans="1:146" ht="15">
      <c r="A371" s="42">
        <v>15</v>
      </c>
      <c r="B371" s="42">
        <v>423</v>
      </c>
      <c r="C371" s="42" t="s">
        <v>96</v>
      </c>
      <c r="D371" s="42" t="s">
        <v>48</v>
      </c>
      <c r="E371" s="42" t="s">
        <v>290</v>
      </c>
      <c r="F371" s="42" t="s">
        <v>1020</v>
      </c>
      <c r="G371" s="42">
        <v>47016</v>
      </c>
      <c r="H371" s="42" t="s">
        <v>49</v>
      </c>
      <c r="I371" s="42" t="s">
        <v>580</v>
      </c>
      <c r="J371" s="42" t="s">
        <v>471</v>
      </c>
      <c r="K371" s="42">
        <v>449549</v>
      </c>
      <c r="L371" s="43">
        <v>37645</v>
      </c>
      <c r="M371" s="42" t="s">
        <v>472</v>
      </c>
      <c r="N371" s="42" t="s">
        <v>473</v>
      </c>
      <c r="O371" s="42" t="s">
        <v>474</v>
      </c>
      <c r="P371" s="42" t="s">
        <v>474</v>
      </c>
      <c r="Q371" s="42" t="s">
        <v>222</v>
      </c>
      <c r="R371" s="42" t="s">
        <v>758</v>
      </c>
      <c r="S371" s="42">
        <v>47016</v>
      </c>
      <c r="T371" s="42" t="s">
        <v>49</v>
      </c>
      <c r="U371" s="42" t="s">
        <v>580</v>
      </c>
      <c r="V371" s="42" t="s">
        <v>471</v>
      </c>
      <c r="W371" s="42">
        <v>448341</v>
      </c>
      <c r="X371" s="43">
        <v>37654</v>
      </c>
      <c r="Y371" s="42" t="s">
        <v>472</v>
      </c>
      <c r="Z371" s="42" t="s">
        <v>473</v>
      </c>
      <c r="AA371" s="42" t="s">
        <v>474</v>
      </c>
      <c r="AB371" s="42" t="s">
        <v>474</v>
      </c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 t="s">
        <v>635</v>
      </c>
      <c r="DJ371" s="42" t="s">
        <v>636</v>
      </c>
      <c r="DK371" s="42">
        <v>47016</v>
      </c>
      <c r="DL371" s="42" t="s">
        <v>49</v>
      </c>
      <c r="DM371" s="42" t="s">
        <v>504</v>
      </c>
      <c r="DN371" s="42" t="s">
        <v>471</v>
      </c>
      <c r="DO371" s="42">
        <v>242192</v>
      </c>
      <c r="DP371" s="43">
        <v>33164</v>
      </c>
      <c r="DQ371" s="42" t="s">
        <v>495</v>
      </c>
      <c r="DR371" s="42" t="s">
        <v>473</v>
      </c>
      <c r="DS371" s="42" t="s">
        <v>474</v>
      </c>
      <c r="DT371" s="42" t="s">
        <v>474</v>
      </c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 t="s">
        <v>635</v>
      </c>
      <c r="EH371" s="42" t="s">
        <v>636</v>
      </c>
      <c r="EI371" s="42">
        <v>47016</v>
      </c>
      <c r="EJ371" s="42" t="s">
        <v>49</v>
      </c>
      <c r="EK371" s="42">
        <v>242192</v>
      </c>
      <c r="EL371" s="42" t="s">
        <v>637</v>
      </c>
      <c r="EM371" s="42" t="s">
        <v>638</v>
      </c>
      <c r="EN371" s="42" t="s">
        <v>489</v>
      </c>
      <c r="EO371" s="42"/>
      <c r="EP371" s="42" t="s">
        <v>490</v>
      </c>
    </row>
    <row r="372" spans="1:146" ht="15">
      <c r="A372" s="42">
        <v>15</v>
      </c>
      <c r="B372" s="42">
        <v>424</v>
      </c>
      <c r="C372" s="42" t="s">
        <v>96</v>
      </c>
      <c r="D372" s="42" t="s">
        <v>47</v>
      </c>
      <c r="E372" s="42" t="s">
        <v>199</v>
      </c>
      <c r="F372" s="42" t="s">
        <v>1039</v>
      </c>
      <c r="G372" s="42">
        <v>47016</v>
      </c>
      <c r="H372" s="42" t="s">
        <v>49</v>
      </c>
      <c r="I372" s="42" t="s">
        <v>944</v>
      </c>
      <c r="J372" s="42" t="s">
        <v>471</v>
      </c>
      <c r="K372" s="42">
        <v>484888</v>
      </c>
      <c r="L372" s="43">
        <v>38014</v>
      </c>
      <c r="M372" s="42" t="s">
        <v>472</v>
      </c>
      <c r="N372" s="42" t="s">
        <v>473</v>
      </c>
      <c r="O372" s="42" t="s">
        <v>474</v>
      </c>
      <c r="P372" s="42" t="s">
        <v>474</v>
      </c>
      <c r="Q372" s="42" t="s">
        <v>1040</v>
      </c>
      <c r="R372" s="42" t="s">
        <v>758</v>
      </c>
      <c r="S372" s="42">
        <v>47016</v>
      </c>
      <c r="T372" s="42" t="s">
        <v>49</v>
      </c>
      <c r="U372" s="42" t="s">
        <v>944</v>
      </c>
      <c r="V372" s="42" t="s">
        <v>471</v>
      </c>
      <c r="W372" s="42">
        <v>517729</v>
      </c>
      <c r="X372" s="43">
        <v>37992</v>
      </c>
      <c r="Y372" s="42" t="s">
        <v>472</v>
      </c>
      <c r="Z372" s="42" t="s">
        <v>473</v>
      </c>
      <c r="AA372" s="42" t="s">
        <v>474</v>
      </c>
      <c r="AB372" s="42" t="s">
        <v>475</v>
      </c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 t="s">
        <v>635</v>
      </c>
      <c r="DJ372" s="42" t="s">
        <v>636</v>
      </c>
      <c r="DK372" s="42">
        <v>47016</v>
      </c>
      <c r="DL372" s="42" t="s">
        <v>49</v>
      </c>
      <c r="DM372" s="42" t="s">
        <v>504</v>
      </c>
      <c r="DN372" s="42" t="s">
        <v>471</v>
      </c>
      <c r="DO372" s="42">
        <v>242192</v>
      </c>
      <c r="DP372" s="43">
        <v>33164</v>
      </c>
      <c r="DQ372" s="42" t="s">
        <v>495</v>
      </c>
      <c r="DR372" s="42" t="s">
        <v>473</v>
      </c>
      <c r="DS372" s="42" t="s">
        <v>474</v>
      </c>
      <c r="DT372" s="42" t="s">
        <v>474</v>
      </c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 t="s">
        <v>635</v>
      </c>
      <c r="EH372" s="42" t="s">
        <v>636</v>
      </c>
      <c r="EI372" s="42">
        <v>47016</v>
      </c>
      <c r="EJ372" s="42" t="s">
        <v>49</v>
      </c>
      <c r="EK372" s="42">
        <v>242192</v>
      </c>
      <c r="EL372" s="42" t="s">
        <v>637</v>
      </c>
      <c r="EM372" s="42" t="s">
        <v>638</v>
      </c>
      <c r="EN372" s="42" t="s">
        <v>489</v>
      </c>
      <c r="EO372" s="42"/>
      <c r="EP372" s="42" t="s">
        <v>490</v>
      </c>
    </row>
    <row r="373" spans="1:146" ht="15">
      <c r="A373" s="42">
        <v>15</v>
      </c>
      <c r="B373" s="42">
        <v>425</v>
      </c>
      <c r="C373" s="42" t="s">
        <v>96</v>
      </c>
      <c r="D373" s="42" t="s">
        <v>90</v>
      </c>
      <c r="E373" s="42" t="s">
        <v>164</v>
      </c>
      <c r="F373" s="42" t="s">
        <v>1041</v>
      </c>
      <c r="G373" s="42">
        <v>33006</v>
      </c>
      <c r="H373" s="42" t="s">
        <v>641</v>
      </c>
      <c r="I373" s="42" t="s">
        <v>944</v>
      </c>
      <c r="J373" s="42" t="s">
        <v>471</v>
      </c>
      <c r="K373" s="42">
        <v>448399</v>
      </c>
      <c r="L373" s="43">
        <v>38063</v>
      </c>
      <c r="M373" s="42" t="s">
        <v>472</v>
      </c>
      <c r="N373" s="42" t="s">
        <v>473</v>
      </c>
      <c r="O373" s="42" t="s">
        <v>474</v>
      </c>
      <c r="P373" s="42" t="s">
        <v>474</v>
      </c>
      <c r="Q373" s="42" t="s">
        <v>232</v>
      </c>
      <c r="R373" s="42" t="s">
        <v>758</v>
      </c>
      <c r="S373" s="42">
        <v>33006</v>
      </c>
      <c r="T373" s="42" t="s">
        <v>641</v>
      </c>
      <c r="U373" s="42" t="s">
        <v>944</v>
      </c>
      <c r="V373" s="42" t="s">
        <v>471</v>
      </c>
      <c r="W373" s="42">
        <v>505933</v>
      </c>
      <c r="X373" s="43">
        <v>38226</v>
      </c>
      <c r="Y373" s="42" t="s">
        <v>472</v>
      </c>
      <c r="Z373" s="42" t="s">
        <v>473</v>
      </c>
      <c r="AA373" s="42" t="s">
        <v>474</v>
      </c>
      <c r="AB373" s="42" t="s">
        <v>475</v>
      </c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 t="s">
        <v>643</v>
      </c>
      <c r="EH373" s="42" t="s">
        <v>644</v>
      </c>
      <c r="EI373" s="42">
        <v>33006</v>
      </c>
      <c r="EJ373" s="42" t="s">
        <v>641</v>
      </c>
      <c r="EK373" s="42">
        <v>97399</v>
      </c>
      <c r="EL373" s="42" t="s">
        <v>645</v>
      </c>
      <c r="EM373" s="42" t="s">
        <v>646</v>
      </c>
      <c r="EN373" s="42" t="s">
        <v>489</v>
      </c>
      <c r="EO373" s="42"/>
      <c r="EP373" s="42" t="s">
        <v>490</v>
      </c>
    </row>
    <row r="374" spans="1:146" ht="15">
      <c r="A374" s="42">
        <v>15</v>
      </c>
      <c r="B374" s="42">
        <v>426</v>
      </c>
      <c r="C374" s="42" t="s">
        <v>96</v>
      </c>
      <c r="D374" s="42" t="s">
        <v>7</v>
      </c>
      <c r="E374" s="42" t="s">
        <v>230</v>
      </c>
      <c r="F374" s="42" t="s">
        <v>1070</v>
      </c>
      <c r="G374" s="42">
        <v>31016</v>
      </c>
      <c r="H374" s="42" t="s">
        <v>62</v>
      </c>
      <c r="I374" s="42" t="s">
        <v>580</v>
      </c>
      <c r="J374" s="42" t="s">
        <v>471</v>
      </c>
      <c r="K374" s="42">
        <v>481407</v>
      </c>
      <c r="L374" s="43">
        <v>37883</v>
      </c>
      <c r="M374" s="42" t="s">
        <v>472</v>
      </c>
      <c r="N374" s="42" t="s">
        <v>473</v>
      </c>
      <c r="O374" s="42" t="s">
        <v>474</v>
      </c>
      <c r="P374" s="42" t="s">
        <v>474</v>
      </c>
      <c r="Q374" s="42" t="s">
        <v>1057</v>
      </c>
      <c r="R374" s="42" t="s">
        <v>1047</v>
      </c>
      <c r="S374" s="42">
        <v>31016</v>
      </c>
      <c r="T374" s="42" t="s">
        <v>62</v>
      </c>
      <c r="U374" s="42" t="s">
        <v>944</v>
      </c>
      <c r="V374" s="42" t="s">
        <v>471</v>
      </c>
      <c r="W374" s="42">
        <v>500345</v>
      </c>
      <c r="X374" s="43">
        <v>37996</v>
      </c>
      <c r="Y374" s="42" t="s">
        <v>472</v>
      </c>
      <c r="Z374" s="42" t="s">
        <v>473</v>
      </c>
      <c r="AA374" s="42" t="s">
        <v>474</v>
      </c>
      <c r="AB374" s="42" t="s">
        <v>475</v>
      </c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 t="s">
        <v>258</v>
      </c>
      <c r="EH374" s="42" t="s">
        <v>505</v>
      </c>
      <c r="EI374" s="42">
        <v>31016</v>
      </c>
      <c r="EJ374" s="42" t="s">
        <v>62</v>
      </c>
      <c r="EK374" s="42">
        <v>187391</v>
      </c>
      <c r="EL374" s="42" t="s">
        <v>506</v>
      </c>
      <c r="EM374" s="42" t="s">
        <v>507</v>
      </c>
      <c r="EN374" s="42" t="s">
        <v>489</v>
      </c>
      <c r="EO374" s="42"/>
      <c r="EP374" s="42" t="s">
        <v>490</v>
      </c>
    </row>
    <row r="375" spans="1:146" ht="15">
      <c r="A375" s="42">
        <v>15</v>
      </c>
      <c r="B375" s="42">
        <v>427</v>
      </c>
      <c r="C375" s="42" t="s">
        <v>96</v>
      </c>
      <c r="D375" s="42" t="s">
        <v>509</v>
      </c>
      <c r="E375" s="42" t="s">
        <v>1050</v>
      </c>
      <c r="F375" s="42" t="s">
        <v>1051</v>
      </c>
      <c r="G375" s="42">
        <v>82015</v>
      </c>
      <c r="H375" s="42" t="s">
        <v>512</v>
      </c>
      <c r="I375" s="42" t="s">
        <v>580</v>
      </c>
      <c r="J375" s="42" t="s">
        <v>471</v>
      </c>
      <c r="K375" s="42">
        <v>488666</v>
      </c>
      <c r="L375" s="43">
        <v>37786</v>
      </c>
      <c r="M375" s="42" t="s">
        <v>472</v>
      </c>
      <c r="N375" s="42" t="s">
        <v>473</v>
      </c>
      <c r="O375" s="42" t="s">
        <v>474</v>
      </c>
      <c r="P375" s="42" t="s">
        <v>474</v>
      </c>
      <c r="Q375" s="42" t="s">
        <v>264</v>
      </c>
      <c r="R375" s="42" t="s">
        <v>653</v>
      </c>
      <c r="S375" s="42">
        <v>82015</v>
      </c>
      <c r="T375" s="42" t="s">
        <v>512</v>
      </c>
      <c r="U375" s="42" t="s">
        <v>944</v>
      </c>
      <c r="V375" s="42" t="s">
        <v>471</v>
      </c>
      <c r="W375" s="42">
        <v>507302</v>
      </c>
      <c r="X375" s="43">
        <v>38338</v>
      </c>
      <c r="Y375" s="42" t="s">
        <v>472</v>
      </c>
      <c r="Z375" s="42" t="s">
        <v>473</v>
      </c>
      <c r="AA375" s="42" t="s">
        <v>474</v>
      </c>
      <c r="AB375" s="42" t="s">
        <v>474</v>
      </c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 t="s">
        <v>521</v>
      </c>
      <c r="EH375" s="42" t="s">
        <v>522</v>
      </c>
      <c r="EI375" s="42">
        <v>82015</v>
      </c>
      <c r="EJ375" s="42" t="s">
        <v>512</v>
      </c>
      <c r="EK375" s="42">
        <v>208</v>
      </c>
      <c r="EL375" s="42" t="s">
        <v>523</v>
      </c>
      <c r="EM375" s="42" t="s">
        <v>524</v>
      </c>
      <c r="EN375" s="42" t="s">
        <v>489</v>
      </c>
      <c r="EO375" s="42"/>
      <c r="EP375" s="42" t="s">
        <v>490</v>
      </c>
    </row>
    <row r="376" spans="1:146" ht="15">
      <c r="A376" s="42">
        <v>15</v>
      </c>
      <c r="B376" s="42">
        <v>428</v>
      </c>
      <c r="C376" s="42" t="s">
        <v>96</v>
      </c>
      <c r="D376" s="42" t="s">
        <v>46</v>
      </c>
      <c r="E376" s="42" t="s">
        <v>1282</v>
      </c>
      <c r="F376" s="42" t="s">
        <v>1283</v>
      </c>
      <c r="G376" s="42">
        <v>47017</v>
      </c>
      <c r="H376" s="42" t="s">
        <v>33</v>
      </c>
      <c r="I376" s="42" t="s">
        <v>580</v>
      </c>
      <c r="J376" s="42" t="s">
        <v>471</v>
      </c>
      <c r="K376" s="42">
        <v>490987</v>
      </c>
      <c r="L376" s="43">
        <v>37684</v>
      </c>
      <c r="M376" s="42" t="s">
        <v>472</v>
      </c>
      <c r="N376" s="42" t="s">
        <v>473</v>
      </c>
      <c r="O376" s="42" t="s">
        <v>474</v>
      </c>
      <c r="P376" s="42" t="s">
        <v>474</v>
      </c>
      <c r="Q376" s="42" t="s">
        <v>293</v>
      </c>
      <c r="R376" s="42" t="s">
        <v>894</v>
      </c>
      <c r="S376" s="42">
        <v>47017</v>
      </c>
      <c r="T376" s="42" t="s">
        <v>33</v>
      </c>
      <c r="U376" s="42" t="s">
        <v>580</v>
      </c>
      <c r="V376" s="42" t="s">
        <v>471</v>
      </c>
      <c r="W376" s="42">
        <v>502230</v>
      </c>
      <c r="X376" s="43">
        <v>37818</v>
      </c>
      <c r="Y376" s="42" t="s">
        <v>472</v>
      </c>
      <c r="Z376" s="42" t="s">
        <v>473</v>
      </c>
      <c r="AA376" s="42" t="s">
        <v>474</v>
      </c>
      <c r="AB376" s="42" t="s">
        <v>474</v>
      </c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 t="s">
        <v>1103</v>
      </c>
      <c r="EH376" s="42" t="s">
        <v>497</v>
      </c>
      <c r="EI376" s="42">
        <v>47017</v>
      </c>
      <c r="EJ376" s="42" t="s">
        <v>33</v>
      </c>
      <c r="EK376" s="42">
        <v>65421</v>
      </c>
      <c r="EL376" s="42"/>
      <c r="EM376" s="42" t="s">
        <v>1104</v>
      </c>
      <c r="EN376" s="42" t="s">
        <v>489</v>
      </c>
      <c r="EO376" s="42"/>
      <c r="EP376" s="42" t="s">
        <v>490</v>
      </c>
    </row>
    <row r="377" spans="1:146" ht="15">
      <c r="A377" s="42">
        <v>15</v>
      </c>
      <c r="B377" s="42">
        <v>429</v>
      </c>
      <c r="C377" s="42" t="s">
        <v>96</v>
      </c>
      <c r="D377" s="42" t="s">
        <v>573</v>
      </c>
      <c r="E377" s="42" t="s">
        <v>1075</v>
      </c>
      <c r="F377" s="42"/>
      <c r="G377" s="42"/>
      <c r="H377" s="42"/>
      <c r="I377" s="42"/>
      <c r="J377" s="42"/>
      <c r="K377" s="42"/>
      <c r="L377" s="43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3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</row>
    <row r="378" spans="1:146" ht="15">
      <c r="A378" s="42">
        <v>15</v>
      </c>
      <c r="B378" s="42">
        <v>430</v>
      </c>
      <c r="C378" s="42" t="s">
        <v>96</v>
      </c>
      <c r="D378" s="42" t="s">
        <v>1026</v>
      </c>
      <c r="E378" s="42"/>
      <c r="F378" s="42"/>
      <c r="G378" s="42"/>
      <c r="H378" s="42"/>
      <c r="I378" s="42"/>
      <c r="J378" s="42"/>
      <c r="K378" s="42"/>
      <c r="L378" s="43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3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</row>
    <row r="379" spans="1:146" ht="15">
      <c r="A379" s="42">
        <v>16</v>
      </c>
      <c r="B379" s="42">
        <v>431</v>
      </c>
      <c r="C379" s="42" t="s">
        <v>287</v>
      </c>
      <c r="D379" s="42" t="s">
        <v>1032</v>
      </c>
      <c r="E379" s="42" t="s">
        <v>1067</v>
      </c>
      <c r="F379" s="42" t="s">
        <v>1051</v>
      </c>
      <c r="G379" s="42">
        <v>87003</v>
      </c>
      <c r="H379" s="42" t="s">
        <v>55</v>
      </c>
      <c r="I379" s="42" t="s">
        <v>580</v>
      </c>
      <c r="J379" s="42" t="s">
        <v>471</v>
      </c>
      <c r="K379" s="42">
        <v>506662</v>
      </c>
      <c r="L379" s="43">
        <v>37796</v>
      </c>
      <c r="M379" s="42" t="s">
        <v>472</v>
      </c>
      <c r="N379" s="42" t="s">
        <v>473</v>
      </c>
      <c r="O379" s="42" t="s">
        <v>474</v>
      </c>
      <c r="P379" s="42" t="s">
        <v>475</v>
      </c>
      <c r="Q379" s="42" t="s">
        <v>1034</v>
      </c>
      <c r="R379" s="42" t="s">
        <v>771</v>
      </c>
      <c r="S379" s="42">
        <v>87003</v>
      </c>
      <c r="T379" s="42" t="s">
        <v>55</v>
      </c>
      <c r="U379" s="42" t="s">
        <v>580</v>
      </c>
      <c r="V379" s="42" t="s">
        <v>471</v>
      </c>
      <c r="W379" s="42">
        <v>501976</v>
      </c>
      <c r="X379" s="43">
        <v>37859</v>
      </c>
      <c r="Y379" s="42" t="s">
        <v>472</v>
      </c>
      <c r="Z379" s="42" t="s">
        <v>473</v>
      </c>
      <c r="AA379" s="42" t="s">
        <v>474</v>
      </c>
      <c r="AB379" s="42" t="s">
        <v>474</v>
      </c>
      <c r="AC379" s="42" t="s">
        <v>1379</v>
      </c>
      <c r="AD379" s="42" t="s">
        <v>1380</v>
      </c>
      <c r="AE379" s="42">
        <v>87003</v>
      </c>
      <c r="AF379" s="42" t="s">
        <v>55</v>
      </c>
      <c r="AG379" s="42" t="s">
        <v>580</v>
      </c>
      <c r="AH379" s="42" t="s">
        <v>471</v>
      </c>
      <c r="AI379" s="42">
        <v>496386</v>
      </c>
      <c r="AJ379" s="43">
        <v>37963</v>
      </c>
      <c r="AK379" s="42" t="s">
        <v>472</v>
      </c>
      <c r="AL379" s="42" t="s">
        <v>473</v>
      </c>
      <c r="AM379" s="42" t="s">
        <v>474</v>
      </c>
      <c r="AN379" s="42" t="s">
        <v>475</v>
      </c>
      <c r="AO379" s="42" t="s">
        <v>1033</v>
      </c>
      <c r="AP379" s="42" t="s">
        <v>613</v>
      </c>
      <c r="AQ379" s="42">
        <v>87003</v>
      </c>
      <c r="AR379" s="42" t="s">
        <v>55</v>
      </c>
      <c r="AS379" s="42" t="s">
        <v>580</v>
      </c>
      <c r="AT379" s="42" t="s">
        <v>471</v>
      </c>
      <c r="AU379" s="42">
        <v>473016</v>
      </c>
      <c r="AV379" s="43">
        <v>37726</v>
      </c>
      <c r="AW379" s="42" t="s">
        <v>472</v>
      </c>
      <c r="AX379" s="42" t="s">
        <v>473</v>
      </c>
      <c r="AY379" s="42" t="s">
        <v>474</v>
      </c>
      <c r="AZ379" s="42" t="s">
        <v>474</v>
      </c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 t="s">
        <v>1240</v>
      </c>
      <c r="CX379" s="42" t="s">
        <v>1241</v>
      </c>
      <c r="CY379" s="42">
        <v>87003</v>
      </c>
      <c r="CZ379" s="42" t="s">
        <v>55</v>
      </c>
      <c r="DA379" s="42" t="s">
        <v>944</v>
      </c>
      <c r="DB379" s="42" t="s">
        <v>471</v>
      </c>
      <c r="DC379" s="42">
        <v>467645</v>
      </c>
      <c r="DD379" s="43">
        <v>38210</v>
      </c>
      <c r="DE379" s="42" t="s">
        <v>472</v>
      </c>
      <c r="DF379" s="42" t="s">
        <v>473</v>
      </c>
      <c r="DG379" s="42" t="s">
        <v>474</v>
      </c>
      <c r="DH379" s="42" t="s">
        <v>474</v>
      </c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 t="s">
        <v>1035</v>
      </c>
      <c r="EH379" s="42" t="s">
        <v>1036</v>
      </c>
      <c r="EI379" s="42">
        <v>87003</v>
      </c>
      <c r="EJ379" s="42" t="s">
        <v>55</v>
      </c>
      <c r="EK379" s="42">
        <v>4949</v>
      </c>
      <c r="EL379" s="42"/>
      <c r="EM379" s="42" t="s">
        <v>1037</v>
      </c>
      <c r="EN379" s="42" t="s">
        <v>489</v>
      </c>
      <c r="EO379" s="42"/>
      <c r="EP379" s="42" t="s">
        <v>490</v>
      </c>
    </row>
    <row r="380" spans="1:146" ht="15">
      <c r="A380" s="42">
        <v>16</v>
      </c>
      <c r="B380" s="42">
        <v>432</v>
      </c>
      <c r="C380" s="42" t="s">
        <v>287</v>
      </c>
      <c r="D380" s="42" t="s">
        <v>54</v>
      </c>
      <c r="E380" s="42" t="s">
        <v>1072</v>
      </c>
      <c r="F380" s="42" t="s">
        <v>1073</v>
      </c>
      <c r="G380" s="42">
        <v>31004</v>
      </c>
      <c r="H380" s="42" t="s">
        <v>58</v>
      </c>
      <c r="I380" s="42" t="s">
        <v>580</v>
      </c>
      <c r="J380" s="42" t="s">
        <v>471</v>
      </c>
      <c r="K380" s="42">
        <v>432861</v>
      </c>
      <c r="L380" s="43">
        <v>37641</v>
      </c>
      <c r="M380" s="42" t="s">
        <v>472</v>
      </c>
      <c r="N380" s="42" t="s">
        <v>473</v>
      </c>
      <c r="O380" s="42" t="s">
        <v>474</v>
      </c>
      <c r="P380" s="42" t="s">
        <v>474</v>
      </c>
      <c r="Q380" s="42" t="s">
        <v>161</v>
      </c>
      <c r="R380" s="42" t="s">
        <v>1021</v>
      </c>
      <c r="S380" s="42">
        <v>31004</v>
      </c>
      <c r="T380" s="42" t="s">
        <v>58</v>
      </c>
      <c r="U380" s="42" t="s">
        <v>944</v>
      </c>
      <c r="V380" s="42" t="s">
        <v>471</v>
      </c>
      <c r="W380" s="42">
        <v>444957</v>
      </c>
      <c r="X380" s="43">
        <v>38114</v>
      </c>
      <c r="Y380" s="42" t="s">
        <v>472</v>
      </c>
      <c r="Z380" s="42" t="s">
        <v>473</v>
      </c>
      <c r="AA380" s="42" t="s">
        <v>474</v>
      </c>
      <c r="AB380" s="42" t="s">
        <v>475</v>
      </c>
      <c r="AC380" s="42" t="s">
        <v>255</v>
      </c>
      <c r="AD380" s="42" t="s">
        <v>544</v>
      </c>
      <c r="AE380" s="42">
        <v>31004</v>
      </c>
      <c r="AF380" s="42" t="s">
        <v>58</v>
      </c>
      <c r="AG380" s="42" t="s">
        <v>944</v>
      </c>
      <c r="AH380" s="42" t="s">
        <v>471</v>
      </c>
      <c r="AI380" s="42">
        <v>445596</v>
      </c>
      <c r="AJ380" s="43">
        <v>38029</v>
      </c>
      <c r="AK380" s="42" t="s">
        <v>472</v>
      </c>
      <c r="AL380" s="42" t="s">
        <v>473</v>
      </c>
      <c r="AM380" s="42" t="s">
        <v>474</v>
      </c>
      <c r="AN380" s="42" t="s">
        <v>474</v>
      </c>
      <c r="AO380" s="42" t="s">
        <v>212</v>
      </c>
      <c r="AP380" s="42" t="s">
        <v>759</v>
      </c>
      <c r="AQ380" s="42">
        <v>31004</v>
      </c>
      <c r="AR380" s="42" t="s">
        <v>58</v>
      </c>
      <c r="AS380" s="42" t="s">
        <v>944</v>
      </c>
      <c r="AT380" s="42" t="s">
        <v>471</v>
      </c>
      <c r="AU380" s="42">
        <v>522474</v>
      </c>
      <c r="AV380" s="43">
        <v>38136</v>
      </c>
      <c r="AW380" s="42" t="s">
        <v>472</v>
      </c>
      <c r="AX380" s="42" t="s">
        <v>473</v>
      </c>
      <c r="AY380" s="42" t="s">
        <v>474</v>
      </c>
      <c r="AZ380" s="42" t="s">
        <v>475</v>
      </c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 t="s">
        <v>231</v>
      </c>
      <c r="CX380" s="42" t="s">
        <v>1022</v>
      </c>
      <c r="CY380" s="42">
        <v>31004</v>
      </c>
      <c r="CZ380" s="42" t="s">
        <v>58</v>
      </c>
      <c r="DA380" s="42" t="s">
        <v>580</v>
      </c>
      <c r="DB380" s="42" t="s">
        <v>471</v>
      </c>
      <c r="DC380" s="42">
        <v>507275</v>
      </c>
      <c r="DD380" s="43">
        <v>37851</v>
      </c>
      <c r="DE380" s="42" t="s">
        <v>472</v>
      </c>
      <c r="DF380" s="42" t="s">
        <v>473</v>
      </c>
      <c r="DG380" s="42" t="s">
        <v>474</v>
      </c>
      <c r="DH380" s="42" t="s">
        <v>474</v>
      </c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 t="s">
        <v>147</v>
      </c>
      <c r="EH380" s="42" t="s">
        <v>503</v>
      </c>
      <c r="EI380" s="42">
        <v>31004</v>
      </c>
      <c r="EJ380" s="42" t="s">
        <v>58</v>
      </c>
      <c r="EK380" s="42">
        <v>9584</v>
      </c>
      <c r="EL380" s="42" t="s">
        <v>594</v>
      </c>
      <c r="EM380" s="42" t="s">
        <v>595</v>
      </c>
      <c r="EN380" s="42" t="s">
        <v>489</v>
      </c>
      <c r="EO380" s="42"/>
      <c r="EP380" s="42" t="s">
        <v>490</v>
      </c>
    </row>
    <row r="381" spans="1:146" ht="15">
      <c r="A381" s="42">
        <v>16</v>
      </c>
      <c r="B381" s="42">
        <v>433</v>
      </c>
      <c r="C381" s="42" t="s">
        <v>287</v>
      </c>
      <c r="D381" s="42" t="s">
        <v>46</v>
      </c>
      <c r="E381" s="42" t="s">
        <v>286</v>
      </c>
      <c r="F381" s="42" t="s">
        <v>746</v>
      </c>
      <c r="G381" s="42">
        <v>47017</v>
      </c>
      <c r="H381" s="42" t="s">
        <v>33</v>
      </c>
      <c r="I381" s="42" t="s">
        <v>580</v>
      </c>
      <c r="J381" s="42" t="s">
        <v>471</v>
      </c>
      <c r="K381" s="42">
        <v>484931</v>
      </c>
      <c r="L381" s="43">
        <v>37664</v>
      </c>
      <c r="M381" s="42" t="s">
        <v>472</v>
      </c>
      <c r="N381" s="42" t="s">
        <v>473</v>
      </c>
      <c r="O381" s="42" t="s">
        <v>474</v>
      </c>
      <c r="P381" s="42" t="s">
        <v>474</v>
      </c>
      <c r="Q381" s="42" t="s">
        <v>218</v>
      </c>
      <c r="R381" s="42" t="s">
        <v>1094</v>
      </c>
      <c r="S381" s="42">
        <v>47017</v>
      </c>
      <c r="T381" s="42" t="s">
        <v>33</v>
      </c>
      <c r="U381" s="42" t="s">
        <v>580</v>
      </c>
      <c r="V381" s="42" t="s">
        <v>471</v>
      </c>
      <c r="W381" s="42">
        <v>502439</v>
      </c>
      <c r="X381" s="43">
        <v>37880</v>
      </c>
      <c r="Y381" s="42" t="s">
        <v>472</v>
      </c>
      <c r="Z381" s="42" t="s">
        <v>473</v>
      </c>
      <c r="AA381" s="42" t="s">
        <v>474</v>
      </c>
      <c r="AB381" s="42" t="s">
        <v>474</v>
      </c>
      <c r="AC381" s="42" t="s">
        <v>1095</v>
      </c>
      <c r="AD381" s="42" t="s">
        <v>1096</v>
      </c>
      <c r="AE381" s="42">
        <v>47017</v>
      </c>
      <c r="AF381" s="42" t="s">
        <v>33</v>
      </c>
      <c r="AG381" s="42" t="s">
        <v>580</v>
      </c>
      <c r="AH381" s="42" t="s">
        <v>471</v>
      </c>
      <c r="AI381" s="42">
        <v>453188</v>
      </c>
      <c r="AJ381" s="43">
        <v>37671</v>
      </c>
      <c r="AK381" s="42" t="s">
        <v>472</v>
      </c>
      <c r="AL381" s="42" t="s">
        <v>473</v>
      </c>
      <c r="AM381" s="42" t="s">
        <v>474</v>
      </c>
      <c r="AN381" s="42" t="s">
        <v>474</v>
      </c>
      <c r="AO381" s="42" t="s">
        <v>1097</v>
      </c>
      <c r="AP381" s="42" t="s">
        <v>626</v>
      </c>
      <c r="AQ381" s="42">
        <v>47017</v>
      </c>
      <c r="AR381" s="42" t="s">
        <v>33</v>
      </c>
      <c r="AS381" s="42" t="s">
        <v>944</v>
      </c>
      <c r="AT381" s="42" t="s">
        <v>471</v>
      </c>
      <c r="AU381" s="42">
        <v>468236</v>
      </c>
      <c r="AV381" s="43">
        <v>38060</v>
      </c>
      <c r="AW381" s="42" t="s">
        <v>472</v>
      </c>
      <c r="AX381" s="42" t="s">
        <v>473</v>
      </c>
      <c r="AY381" s="42" t="s">
        <v>474</v>
      </c>
      <c r="AZ381" s="42" t="s">
        <v>474</v>
      </c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 t="s">
        <v>1381</v>
      </c>
      <c r="CX381" s="42" t="s">
        <v>1277</v>
      </c>
      <c r="CY381" s="42">
        <v>47017</v>
      </c>
      <c r="CZ381" s="42" t="s">
        <v>33</v>
      </c>
      <c r="DA381" s="42" t="s">
        <v>580</v>
      </c>
      <c r="DB381" s="42" t="s">
        <v>471</v>
      </c>
      <c r="DC381" s="42">
        <v>450230</v>
      </c>
      <c r="DD381" s="43">
        <v>37777</v>
      </c>
      <c r="DE381" s="42" t="s">
        <v>472</v>
      </c>
      <c r="DF381" s="42" t="s">
        <v>473</v>
      </c>
      <c r="DG381" s="42" t="s">
        <v>474</v>
      </c>
      <c r="DH381" s="42" t="s">
        <v>474</v>
      </c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 t="s">
        <v>1103</v>
      </c>
      <c r="EH381" s="42" t="s">
        <v>497</v>
      </c>
      <c r="EI381" s="42">
        <v>47017</v>
      </c>
      <c r="EJ381" s="42" t="s">
        <v>33</v>
      </c>
      <c r="EK381" s="42">
        <v>65421</v>
      </c>
      <c r="EL381" s="42"/>
      <c r="EM381" s="42" t="s">
        <v>1104</v>
      </c>
      <c r="EN381" s="42" t="s">
        <v>489</v>
      </c>
      <c r="EO381" s="42"/>
      <c r="EP381" s="42" t="s">
        <v>490</v>
      </c>
    </row>
    <row r="382" spans="1:146" ht="15">
      <c r="A382" s="42">
        <v>16</v>
      </c>
      <c r="B382" s="42">
        <v>434</v>
      </c>
      <c r="C382" s="42" t="s">
        <v>287</v>
      </c>
      <c r="D382" s="42" t="s">
        <v>35</v>
      </c>
      <c r="E382" s="42" t="s">
        <v>151</v>
      </c>
      <c r="F382" s="42" t="s">
        <v>1063</v>
      </c>
      <c r="G382" s="42">
        <v>16001</v>
      </c>
      <c r="H382" s="42" t="s">
        <v>28</v>
      </c>
      <c r="I382" s="42" t="s">
        <v>944</v>
      </c>
      <c r="J382" s="42" t="s">
        <v>471</v>
      </c>
      <c r="K382" s="42">
        <v>466875</v>
      </c>
      <c r="L382" s="43">
        <v>38231</v>
      </c>
      <c r="M382" s="42" t="s">
        <v>472</v>
      </c>
      <c r="N382" s="42" t="s">
        <v>473</v>
      </c>
      <c r="O382" s="42" t="s">
        <v>474</v>
      </c>
      <c r="P382" s="42" t="s">
        <v>474</v>
      </c>
      <c r="Q382" s="42" t="s">
        <v>1058</v>
      </c>
      <c r="R382" s="42" t="s">
        <v>1059</v>
      </c>
      <c r="S382" s="42">
        <v>16001</v>
      </c>
      <c r="T382" s="42" t="s">
        <v>28</v>
      </c>
      <c r="U382" s="42" t="s">
        <v>944</v>
      </c>
      <c r="V382" s="42" t="s">
        <v>471</v>
      </c>
      <c r="W382" s="42">
        <v>450604</v>
      </c>
      <c r="X382" s="43">
        <v>38124</v>
      </c>
      <c r="Y382" s="42" t="s">
        <v>472</v>
      </c>
      <c r="Z382" s="42" t="s">
        <v>473</v>
      </c>
      <c r="AA382" s="42" t="s">
        <v>474</v>
      </c>
      <c r="AB382" s="42" t="s">
        <v>474</v>
      </c>
      <c r="AC382" s="42" t="s">
        <v>1060</v>
      </c>
      <c r="AD382" s="42" t="s">
        <v>1061</v>
      </c>
      <c r="AE382" s="42">
        <v>16001</v>
      </c>
      <c r="AF382" s="42" t="s">
        <v>28</v>
      </c>
      <c r="AG382" s="42" t="s">
        <v>580</v>
      </c>
      <c r="AH382" s="42" t="s">
        <v>471</v>
      </c>
      <c r="AI382" s="42">
        <v>466591</v>
      </c>
      <c r="AJ382" s="43">
        <v>37679</v>
      </c>
      <c r="AK382" s="42" t="s">
        <v>472</v>
      </c>
      <c r="AL382" s="42" t="s">
        <v>473</v>
      </c>
      <c r="AM382" s="42" t="s">
        <v>474</v>
      </c>
      <c r="AN382" s="42" t="s">
        <v>474</v>
      </c>
      <c r="AO382" s="42" t="s">
        <v>235</v>
      </c>
      <c r="AP382" s="42" t="s">
        <v>1062</v>
      </c>
      <c r="AQ382" s="42">
        <v>16001</v>
      </c>
      <c r="AR382" s="42" t="s">
        <v>28</v>
      </c>
      <c r="AS382" s="42" t="s">
        <v>580</v>
      </c>
      <c r="AT382" s="42" t="s">
        <v>471</v>
      </c>
      <c r="AU382" s="42">
        <v>484177</v>
      </c>
      <c r="AV382" s="43">
        <v>37664</v>
      </c>
      <c r="AW382" s="42" t="s">
        <v>472</v>
      </c>
      <c r="AX382" s="42" t="s">
        <v>473</v>
      </c>
      <c r="AY382" s="42" t="s">
        <v>474</v>
      </c>
      <c r="AZ382" s="42" t="s">
        <v>474</v>
      </c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 t="s">
        <v>957</v>
      </c>
      <c r="CX382" s="42" t="s">
        <v>958</v>
      </c>
      <c r="CY382" s="42">
        <v>16001</v>
      </c>
      <c r="CZ382" s="42" t="s">
        <v>28</v>
      </c>
      <c r="DA382" s="42" t="s">
        <v>547</v>
      </c>
      <c r="DB382" s="42" t="s">
        <v>471</v>
      </c>
      <c r="DC382" s="42">
        <v>379830</v>
      </c>
      <c r="DD382" s="43">
        <v>35885</v>
      </c>
      <c r="DE382" s="42" t="s">
        <v>472</v>
      </c>
      <c r="DF382" s="42" t="s">
        <v>473</v>
      </c>
      <c r="DG382" s="42" t="s">
        <v>474</v>
      </c>
      <c r="DH382" s="42" t="s">
        <v>474</v>
      </c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 t="s">
        <v>146</v>
      </c>
      <c r="EH382" s="42" t="s">
        <v>691</v>
      </c>
      <c r="EI382" s="42">
        <v>16001</v>
      </c>
      <c r="EJ382" s="42" t="s">
        <v>28</v>
      </c>
      <c r="EK382" s="42">
        <v>128671</v>
      </c>
      <c r="EL382" s="42"/>
      <c r="EM382" s="42" t="s">
        <v>692</v>
      </c>
      <c r="EN382" s="42" t="s">
        <v>489</v>
      </c>
      <c r="EO382" s="42"/>
      <c r="EP382" s="42" t="s">
        <v>490</v>
      </c>
    </row>
    <row r="383" spans="1:146" ht="15">
      <c r="A383" s="42">
        <v>16</v>
      </c>
      <c r="B383" s="42">
        <v>435</v>
      </c>
      <c r="C383" s="42" t="s">
        <v>287</v>
      </c>
      <c r="D383" s="42" t="s">
        <v>15</v>
      </c>
      <c r="E383" s="42" t="s">
        <v>288</v>
      </c>
      <c r="F383" s="42" t="s">
        <v>1025</v>
      </c>
      <c r="G383" s="42">
        <v>64019</v>
      </c>
      <c r="H383" s="42" t="s">
        <v>14</v>
      </c>
      <c r="I383" s="42" t="s">
        <v>580</v>
      </c>
      <c r="J383" s="42" t="s">
        <v>471</v>
      </c>
      <c r="K383" s="42">
        <v>463493</v>
      </c>
      <c r="L383" s="43">
        <v>37629</v>
      </c>
      <c r="M383" s="42" t="s">
        <v>472</v>
      </c>
      <c r="N383" s="42" t="s">
        <v>473</v>
      </c>
      <c r="O383" s="42" t="s">
        <v>474</v>
      </c>
      <c r="P383" s="42" t="s">
        <v>474</v>
      </c>
      <c r="Q383" s="42" t="s">
        <v>263</v>
      </c>
      <c r="R383" s="42" t="s">
        <v>1079</v>
      </c>
      <c r="S383" s="42">
        <v>64019</v>
      </c>
      <c r="T383" s="42" t="s">
        <v>14</v>
      </c>
      <c r="U383" s="42" t="s">
        <v>580</v>
      </c>
      <c r="V383" s="42" t="s">
        <v>471</v>
      </c>
      <c r="W383" s="42">
        <v>439612</v>
      </c>
      <c r="X383" s="43">
        <v>37679</v>
      </c>
      <c r="Y383" s="42" t="s">
        <v>472</v>
      </c>
      <c r="Z383" s="42" t="s">
        <v>473</v>
      </c>
      <c r="AA383" s="42" t="s">
        <v>474</v>
      </c>
      <c r="AB383" s="42" t="s">
        <v>474</v>
      </c>
      <c r="AC383" s="42" t="s">
        <v>1076</v>
      </c>
      <c r="AD383" s="42" t="s">
        <v>1077</v>
      </c>
      <c r="AE383" s="42">
        <v>64019</v>
      </c>
      <c r="AF383" s="42" t="s">
        <v>14</v>
      </c>
      <c r="AG383" s="42" t="s">
        <v>580</v>
      </c>
      <c r="AH383" s="42" t="s">
        <v>471</v>
      </c>
      <c r="AI383" s="42">
        <v>465103</v>
      </c>
      <c r="AJ383" s="43">
        <v>37653</v>
      </c>
      <c r="AK383" s="42" t="s">
        <v>472</v>
      </c>
      <c r="AL383" s="42" t="s">
        <v>473</v>
      </c>
      <c r="AM383" s="42" t="s">
        <v>474</v>
      </c>
      <c r="AN383" s="42" t="s">
        <v>474</v>
      </c>
      <c r="AO383" s="42" t="s">
        <v>1023</v>
      </c>
      <c r="AP383" s="42" t="s">
        <v>1024</v>
      </c>
      <c r="AQ383" s="42">
        <v>64019</v>
      </c>
      <c r="AR383" s="42" t="s">
        <v>14</v>
      </c>
      <c r="AS383" s="42" t="s">
        <v>580</v>
      </c>
      <c r="AT383" s="42" t="s">
        <v>471</v>
      </c>
      <c r="AU383" s="42">
        <v>488981</v>
      </c>
      <c r="AV383" s="43">
        <v>37787</v>
      </c>
      <c r="AW383" s="42" t="s">
        <v>472</v>
      </c>
      <c r="AX383" s="42" t="s">
        <v>473</v>
      </c>
      <c r="AY383" s="42" t="s">
        <v>474</v>
      </c>
      <c r="AZ383" s="42" t="s">
        <v>474</v>
      </c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 t="s">
        <v>1085</v>
      </c>
      <c r="CX383" s="42" t="s">
        <v>1086</v>
      </c>
      <c r="CY383" s="42">
        <v>64019</v>
      </c>
      <c r="CZ383" s="42" t="s">
        <v>14</v>
      </c>
      <c r="DA383" s="42" t="s">
        <v>944</v>
      </c>
      <c r="DB383" s="42" t="s">
        <v>471</v>
      </c>
      <c r="DC383" s="42">
        <v>481422</v>
      </c>
      <c r="DD383" s="43">
        <v>38071</v>
      </c>
      <c r="DE383" s="42" t="s">
        <v>472</v>
      </c>
      <c r="DF383" s="42" t="s">
        <v>473</v>
      </c>
      <c r="DG383" s="42" t="s">
        <v>474</v>
      </c>
      <c r="DH383" s="42" t="s">
        <v>474</v>
      </c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 t="s">
        <v>654</v>
      </c>
      <c r="EH383" s="42" t="s">
        <v>503</v>
      </c>
      <c r="EI383" s="42">
        <v>64019</v>
      </c>
      <c r="EJ383" s="42" t="s">
        <v>14</v>
      </c>
      <c r="EK383" s="42">
        <v>65728</v>
      </c>
      <c r="EL383" s="42"/>
      <c r="EM383" s="42" t="s">
        <v>655</v>
      </c>
      <c r="EN383" s="42" t="s">
        <v>489</v>
      </c>
      <c r="EO383" s="42"/>
      <c r="EP383" s="42" t="s">
        <v>490</v>
      </c>
    </row>
    <row r="384" spans="1:146" ht="15">
      <c r="A384" s="42">
        <v>16</v>
      </c>
      <c r="B384" s="42">
        <v>436</v>
      </c>
      <c r="C384" s="42" t="s">
        <v>287</v>
      </c>
      <c r="D384" s="42" t="s">
        <v>16</v>
      </c>
      <c r="E384" s="42" t="s">
        <v>1078</v>
      </c>
      <c r="F384" s="42" t="s">
        <v>768</v>
      </c>
      <c r="G384" s="42">
        <v>64019</v>
      </c>
      <c r="H384" s="42" t="s">
        <v>14</v>
      </c>
      <c r="I384" s="42" t="s">
        <v>580</v>
      </c>
      <c r="J384" s="42" t="s">
        <v>471</v>
      </c>
      <c r="K384" s="42">
        <v>464170</v>
      </c>
      <c r="L384" s="43">
        <v>37837</v>
      </c>
      <c r="M384" s="42" t="s">
        <v>472</v>
      </c>
      <c r="N384" s="42" t="s">
        <v>473</v>
      </c>
      <c r="O384" s="42" t="s">
        <v>474</v>
      </c>
      <c r="P384" s="42" t="s">
        <v>474</v>
      </c>
      <c r="Q384" s="42" t="s">
        <v>1080</v>
      </c>
      <c r="R384" s="42" t="s">
        <v>1081</v>
      </c>
      <c r="S384" s="42">
        <v>64019</v>
      </c>
      <c r="T384" s="42" t="s">
        <v>14</v>
      </c>
      <c r="U384" s="42" t="s">
        <v>580</v>
      </c>
      <c r="V384" s="42" t="s">
        <v>471</v>
      </c>
      <c r="W384" s="42">
        <v>481423</v>
      </c>
      <c r="X384" s="43">
        <v>37811</v>
      </c>
      <c r="Y384" s="42" t="s">
        <v>472</v>
      </c>
      <c r="Z384" s="42" t="s">
        <v>473</v>
      </c>
      <c r="AA384" s="42" t="s">
        <v>474</v>
      </c>
      <c r="AB384" s="42" t="s">
        <v>474</v>
      </c>
      <c r="AC384" s="42" t="s">
        <v>168</v>
      </c>
      <c r="AD384" s="42" t="s">
        <v>1056</v>
      </c>
      <c r="AE384" s="42">
        <v>64019</v>
      </c>
      <c r="AF384" s="42" t="s">
        <v>14</v>
      </c>
      <c r="AG384" s="42" t="s">
        <v>944</v>
      </c>
      <c r="AH384" s="42" t="s">
        <v>471</v>
      </c>
      <c r="AI384" s="42">
        <v>482508</v>
      </c>
      <c r="AJ384" s="43">
        <v>38021</v>
      </c>
      <c r="AK384" s="42" t="s">
        <v>472</v>
      </c>
      <c r="AL384" s="42" t="s">
        <v>473</v>
      </c>
      <c r="AM384" s="42" t="s">
        <v>474</v>
      </c>
      <c r="AN384" s="42" t="s">
        <v>474</v>
      </c>
      <c r="AO384" s="42" t="s">
        <v>1382</v>
      </c>
      <c r="AP384" s="42" t="s">
        <v>688</v>
      </c>
      <c r="AQ384" s="42">
        <v>64019</v>
      </c>
      <c r="AR384" s="42" t="s">
        <v>14</v>
      </c>
      <c r="AS384" s="42" t="s">
        <v>944</v>
      </c>
      <c r="AT384" s="42" t="s">
        <v>471</v>
      </c>
      <c r="AU384" s="42">
        <v>488957</v>
      </c>
      <c r="AV384" s="43">
        <v>38190</v>
      </c>
      <c r="AW384" s="42" t="s">
        <v>472</v>
      </c>
      <c r="AX384" s="42" t="s">
        <v>473</v>
      </c>
      <c r="AY384" s="42" t="s">
        <v>474</v>
      </c>
      <c r="AZ384" s="42" t="s">
        <v>474</v>
      </c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 t="s">
        <v>1383</v>
      </c>
      <c r="CX384" s="42" t="s">
        <v>1384</v>
      </c>
      <c r="CY384" s="42">
        <v>64019</v>
      </c>
      <c r="CZ384" s="42" t="s">
        <v>14</v>
      </c>
      <c r="DA384" s="42" t="s">
        <v>580</v>
      </c>
      <c r="DB384" s="42" t="s">
        <v>471</v>
      </c>
      <c r="DC384" s="42">
        <v>523170</v>
      </c>
      <c r="DD384" s="43">
        <v>37832</v>
      </c>
      <c r="DE384" s="42" t="s">
        <v>472</v>
      </c>
      <c r="DF384" s="42" t="s">
        <v>473</v>
      </c>
      <c r="DG384" s="42" t="s">
        <v>474</v>
      </c>
      <c r="DH384" s="42" t="s">
        <v>475</v>
      </c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 t="s">
        <v>654</v>
      </c>
      <c r="EH384" s="42" t="s">
        <v>503</v>
      </c>
      <c r="EI384" s="42">
        <v>64019</v>
      </c>
      <c r="EJ384" s="42" t="s">
        <v>14</v>
      </c>
      <c r="EK384" s="42">
        <v>65728</v>
      </c>
      <c r="EL384" s="42"/>
      <c r="EM384" s="42" t="s">
        <v>655</v>
      </c>
      <c r="EN384" s="42" t="s">
        <v>489</v>
      </c>
      <c r="EO384" s="42"/>
      <c r="EP384" s="42" t="s">
        <v>490</v>
      </c>
    </row>
    <row r="385" spans="1:146" ht="15">
      <c r="A385" s="42">
        <v>17</v>
      </c>
      <c r="B385" s="42">
        <v>437</v>
      </c>
      <c r="C385" s="42" t="s">
        <v>114</v>
      </c>
      <c r="D385" s="42" t="s">
        <v>20</v>
      </c>
      <c r="E385" s="42" t="s">
        <v>221</v>
      </c>
      <c r="F385" s="42" t="s">
        <v>759</v>
      </c>
      <c r="G385" s="42">
        <v>47015</v>
      </c>
      <c r="H385" s="42" t="s">
        <v>36</v>
      </c>
      <c r="I385" s="42" t="s">
        <v>580</v>
      </c>
      <c r="J385" s="42" t="s">
        <v>471</v>
      </c>
      <c r="K385" s="42">
        <v>425090</v>
      </c>
      <c r="L385" s="43">
        <v>37764</v>
      </c>
      <c r="M385" s="42" t="s">
        <v>472</v>
      </c>
      <c r="N385" s="42" t="s">
        <v>473</v>
      </c>
      <c r="O385" s="42" t="s">
        <v>474</v>
      </c>
      <c r="P385" s="42" t="s">
        <v>474</v>
      </c>
      <c r="Q385" s="42" t="s">
        <v>267</v>
      </c>
      <c r="R385" s="42" t="s">
        <v>1044</v>
      </c>
      <c r="S385" s="42">
        <v>47015</v>
      </c>
      <c r="T385" s="42" t="s">
        <v>36</v>
      </c>
      <c r="U385" s="42" t="s">
        <v>944</v>
      </c>
      <c r="V385" s="42" t="s">
        <v>471</v>
      </c>
      <c r="W385" s="42">
        <v>484853</v>
      </c>
      <c r="X385" s="43">
        <v>38165</v>
      </c>
      <c r="Y385" s="42" t="s">
        <v>472</v>
      </c>
      <c r="Z385" s="42" t="s">
        <v>473</v>
      </c>
      <c r="AA385" s="42" t="s">
        <v>474</v>
      </c>
      <c r="AB385" s="42" t="s">
        <v>474</v>
      </c>
      <c r="AC385" s="42" t="s">
        <v>220</v>
      </c>
      <c r="AD385" s="42" t="s">
        <v>1043</v>
      </c>
      <c r="AE385" s="42">
        <v>47015</v>
      </c>
      <c r="AF385" s="42" t="s">
        <v>36</v>
      </c>
      <c r="AG385" s="42" t="s">
        <v>580</v>
      </c>
      <c r="AH385" s="42" t="s">
        <v>471</v>
      </c>
      <c r="AI385" s="42">
        <v>425328</v>
      </c>
      <c r="AJ385" s="43">
        <v>37682</v>
      </c>
      <c r="AK385" s="42" t="s">
        <v>472</v>
      </c>
      <c r="AL385" s="42" t="s">
        <v>473</v>
      </c>
      <c r="AM385" s="42" t="s">
        <v>474</v>
      </c>
      <c r="AN385" s="42" t="s">
        <v>474</v>
      </c>
      <c r="AO385" s="42" t="s">
        <v>169</v>
      </c>
      <c r="AP385" s="42" t="s">
        <v>1045</v>
      </c>
      <c r="AQ385" s="42">
        <v>47015</v>
      </c>
      <c r="AR385" s="42" t="s">
        <v>36</v>
      </c>
      <c r="AS385" s="42" t="s">
        <v>944</v>
      </c>
      <c r="AT385" s="42" t="s">
        <v>471</v>
      </c>
      <c r="AU385" s="42">
        <v>484862</v>
      </c>
      <c r="AV385" s="43">
        <v>38051</v>
      </c>
      <c r="AW385" s="42" t="s">
        <v>472</v>
      </c>
      <c r="AX385" s="42" t="s">
        <v>473</v>
      </c>
      <c r="AY385" s="42" t="s">
        <v>474</v>
      </c>
      <c r="AZ385" s="42" t="s">
        <v>475</v>
      </c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 t="s">
        <v>209</v>
      </c>
      <c r="EH385" s="42" t="s">
        <v>747</v>
      </c>
      <c r="EI385" s="42">
        <v>47015</v>
      </c>
      <c r="EJ385" s="42" t="s">
        <v>36</v>
      </c>
      <c r="EK385" s="42">
        <v>2192</v>
      </c>
      <c r="EL385" s="42" t="s">
        <v>748</v>
      </c>
      <c r="EM385" s="42" t="s">
        <v>749</v>
      </c>
      <c r="EN385" s="42" t="s">
        <v>489</v>
      </c>
      <c r="EO385" s="42"/>
      <c r="EP385" s="42" t="s">
        <v>490</v>
      </c>
    </row>
    <row r="386" spans="1:146" ht="15">
      <c r="A386" s="42">
        <v>17</v>
      </c>
      <c r="B386" s="42">
        <v>438</v>
      </c>
      <c r="C386" s="42" t="s">
        <v>114</v>
      </c>
      <c r="D386" s="42" t="s">
        <v>27</v>
      </c>
      <c r="E386" s="42" t="s">
        <v>229</v>
      </c>
      <c r="F386" s="42" t="s">
        <v>1047</v>
      </c>
      <c r="G386" s="42">
        <v>47015</v>
      </c>
      <c r="H386" s="42" t="s">
        <v>36</v>
      </c>
      <c r="I386" s="42" t="s">
        <v>580</v>
      </c>
      <c r="J386" s="42" t="s">
        <v>471</v>
      </c>
      <c r="K386" s="42">
        <v>510244</v>
      </c>
      <c r="L386" s="43">
        <v>37748</v>
      </c>
      <c r="M386" s="42" t="s">
        <v>472</v>
      </c>
      <c r="N386" s="42" t="s">
        <v>473</v>
      </c>
      <c r="O386" s="42" t="s">
        <v>474</v>
      </c>
      <c r="P386" s="42" t="s">
        <v>474</v>
      </c>
      <c r="Q386" s="42" t="s">
        <v>162</v>
      </c>
      <c r="R386" s="42" t="s">
        <v>1042</v>
      </c>
      <c r="S386" s="42">
        <v>47015</v>
      </c>
      <c r="T386" s="42" t="s">
        <v>36</v>
      </c>
      <c r="U386" s="42" t="s">
        <v>580</v>
      </c>
      <c r="V386" s="42" t="s">
        <v>471</v>
      </c>
      <c r="W386" s="42">
        <v>436209</v>
      </c>
      <c r="X386" s="43">
        <v>37966</v>
      </c>
      <c r="Y386" s="42" t="s">
        <v>472</v>
      </c>
      <c r="Z386" s="42" t="s">
        <v>473</v>
      </c>
      <c r="AA386" s="42" t="s">
        <v>474</v>
      </c>
      <c r="AB386" s="42" t="s">
        <v>474</v>
      </c>
      <c r="AC386" s="42" t="s">
        <v>1048</v>
      </c>
      <c r="AD386" s="42" t="s">
        <v>1049</v>
      </c>
      <c r="AE386" s="42">
        <v>47015</v>
      </c>
      <c r="AF386" s="42" t="s">
        <v>36</v>
      </c>
      <c r="AG386" s="42" t="s">
        <v>944</v>
      </c>
      <c r="AH386" s="42" t="s">
        <v>471</v>
      </c>
      <c r="AI386" s="42">
        <v>504483</v>
      </c>
      <c r="AJ386" s="43">
        <v>38019</v>
      </c>
      <c r="AK386" s="42" t="s">
        <v>472</v>
      </c>
      <c r="AL386" s="42" t="s">
        <v>473</v>
      </c>
      <c r="AM386" s="42" t="s">
        <v>474</v>
      </c>
      <c r="AN386" s="42" t="s">
        <v>474</v>
      </c>
      <c r="AO386" s="42" t="s">
        <v>1385</v>
      </c>
      <c r="AP386" s="42" t="s">
        <v>1386</v>
      </c>
      <c r="AQ386" s="42">
        <v>47015</v>
      </c>
      <c r="AR386" s="42" t="s">
        <v>36</v>
      </c>
      <c r="AS386" s="42" t="s">
        <v>944</v>
      </c>
      <c r="AT386" s="42" t="s">
        <v>471</v>
      </c>
      <c r="AU386" s="42">
        <v>520018</v>
      </c>
      <c r="AV386" s="43">
        <v>38110</v>
      </c>
      <c r="AW386" s="42" t="s">
        <v>472</v>
      </c>
      <c r="AX386" s="42" t="s">
        <v>473</v>
      </c>
      <c r="AY386" s="42" t="s">
        <v>474</v>
      </c>
      <c r="AZ386" s="42" t="s">
        <v>475</v>
      </c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 t="s">
        <v>209</v>
      </c>
      <c r="EH386" s="42" t="s">
        <v>747</v>
      </c>
      <c r="EI386" s="42">
        <v>47015</v>
      </c>
      <c r="EJ386" s="42" t="s">
        <v>36</v>
      </c>
      <c r="EK386" s="42">
        <v>2192</v>
      </c>
      <c r="EL386" s="42" t="s">
        <v>748</v>
      </c>
      <c r="EM386" s="42" t="s">
        <v>749</v>
      </c>
      <c r="EN386" s="42" t="s">
        <v>489</v>
      </c>
      <c r="EO386" s="42"/>
      <c r="EP386" s="42" t="s">
        <v>490</v>
      </c>
    </row>
    <row r="387" spans="1:146" ht="15">
      <c r="A387" s="42">
        <v>17</v>
      </c>
      <c r="B387" s="42">
        <v>439</v>
      </c>
      <c r="C387" s="42" t="s">
        <v>114</v>
      </c>
      <c r="D387" s="42" t="s">
        <v>123</v>
      </c>
      <c r="E387" s="42" t="s">
        <v>271</v>
      </c>
      <c r="F387" s="42" t="s">
        <v>1054</v>
      </c>
      <c r="G387" s="42">
        <v>24001</v>
      </c>
      <c r="H387" s="42" t="s">
        <v>37</v>
      </c>
      <c r="I387" s="42" t="s">
        <v>944</v>
      </c>
      <c r="J387" s="42" t="s">
        <v>471</v>
      </c>
      <c r="K387" s="42">
        <v>455579</v>
      </c>
      <c r="L387" s="43">
        <v>38012</v>
      </c>
      <c r="M387" s="42" t="s">
        <v>472</v>
      </c>
      <c r="N387" s="42" t="s">
        <v>473</v>
      </c>
      <c r="O387" s="42" t="s">
        <v>474</v>
      </c>
      <c r="P387" s="42" t="s">
        <v>475</v>
      </c>
      <c r="Q387" s="42" t="s">
        <v>1052</v>
      </c>
      <c r="R387" s="42" t="s">
        <v>1053</v>
      </c>
      <c r="S387" s="42">
        <v>24001</v>
      </c>
      <c r="T387" s="42" t="s">
        <v>37</v>
      </c>
      <c r="U387" s="42" t="s">
        <v>580</v>
      </c>
      <c r="V387" s="42" t="s">
        <v>471</v>
      </c>
      <c r="W387" s="42">
        <v>465505</v>
      </c>
      <c r="X387" s="43">
        <v>37879</v>
      </c>
      <c r="Y387" s="42" t="s">
        <v>472</v>
      </c>
      <c r="Z387" s="42" t="s">
        <v>473</v>
      </c>
      <c r="AA387" s="42" t="s">
        <v>474</v>
      </c>
      <c r="AB387" s="42" t="s">
        <v>475</v>
      </c>
      <c r="AC387" s="42" t="s">
        <v>1071</v>
      </c>
      <c r="AD387" s="42" t="s">
        <v>960</v>
      </c>
      <c r="AE387" s="42">
        <v>24001</v>
      </c>
      <c r="AF387" s="42" t="s">
        <v>37</v>
      </c>
      <c r="AG387" s="42" t="s">
        <v>580</v>
      </c>
      <c r="AH387" s="42" t="s">
        <v>471</v>
      </c>
      <c r="AI387" s="42">
        <v>468021</v>
      </c>
      <c r="AJ387" s="43">
        <v>37840</v>
      </c>
      <c r="AK387" s="42" t="s">
        <v>472</v>
      </c>
      <c r="AL387" s="42" t="s">
        <v>473</v>
      </c>
      <c r="AM387" s="42" t="s">
        <v>474</v>
      </c>
      <c r="AN387" s="42" t="s">
        <v>475</v>
      </c>
      <c r="AO387" s="42" t="s">
        <v>725</v>
      </c>
      <c r="AP387" s="42" t="s">
        <v>736</v>
      </c>
      <c r="AQ387" s="42">
        <v>24001</v>
      </c>
      <c r="AR387" s="42" t="s">
        <v>37</v>
      </c>
      <c r="AS387" s="42" t="s">
        <v>944</v>
      </c>
      <c r="AT387" s="42" t="s">
        <v>471</v>
      </c>
      <c r="AU387" s="42">
        <v>511265</v>
      </c>
      <c r="AV387" s="43">
        <v>38124</v>
      </c>
      <c r="AW387" s="42" t="s">
        <v>472</v>
      </c>
      <c r="AX387" s="42" t="s">
        <v>473</v>
      </c>
      <c r="AY387" s="42" t="s">
        <v>474</v>
      </c>
      <c r="AZ387" s="42" t="s">
        <v>474</v>
      </c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 t="s">
        <v>661</v>
      </c>
      <c r="EH387" s="42" t="s">
        <v>588</v>
      </c>
      <c r="EI387" s="42">
        <v>24001</v>
      </c>
      <c r="EJ387" s="42" t="s">
        <v>37</v>
      </c>
      <c r="EK387" s="42">
        <v>93738</v>
      </c>
      <c r="EL387" s="42"/>
      <c r="EM387" s="42" t="s">
        <v>662</v>
      </c>
      <c r="EN387" s="42" t="s">
        <v>489</v>
      </c>
      <c r="EO387" s="42"/>
      <c r="EP387" s="42" t="s">
        <v>490</v>
      </c>
    </row>
    <row r="388" spans="1:146" ht="15">
      <c r="A388" s="42">
        <v>17</v>
      </c>
      <c r="B388" s="42">
        <v>440</v>
      </c>
      <c r="C388" s="42" t="s">
        <v>114</v>
      </c>
      <c r="D388" s="42" t="s">
        <v>509</v>
      </c>
      <c r="E388" s="42" t="s">
        <v>1107</v>
      </c>
      <c r="F388" s="42" t="s">
        <v>759</v>
      </c>
      <c r="G388" s="42">
        <v>82015</v>
      </c>
      <c r="H388" s="42" t="s">
        <v>512</v>
      </c>
      <c r="I388" s="42" t="s">
        <v>944</v>
      </c>
      <c r="J388" s="42" t="s">
        <v>471</v>
      </c>
      <c r="K388" s="42">
        <v>449638</v>
      </c>
      <c r="L388" s="43">
        <v>38297</v>
      </c>
      <c r="M388" s="42" t="s">
        <v>472</v>
      </c>
      <c r="N388" s="42" t="s">
        <v>473</v>
      </c>
      <c r="O388" s="42" t="s">
        <v>474</v>
      </c>
      <c r="P388" s="42" t="s">
        <v>474</v>
      </c>
      <c r="Q388" s="42" t="s">
        <v>304</v>
      </c>
      <c r="R388" s="42" t="s">
        <v>696</v>
      </c>
      <c r="S388" s="42">
        <v>82015</v>
      </c>
      <c r="T388" s="42" t="s">
        <v>512</v>
      </c>
      <c r="U388" s="42" t="s">
        <v>944</v>
      </c>
      <c r="V388" s="42" t="s">
        <v>471</v>
      </c>
      <c r="W388" s="42">
        <v>511181</v>
      </c>
      <c r="X388" s="43">
        <v>38037</v>
      </c>
      <c r="Y388" s="42" t="s">
        <v>472</v>
      </c>
      <c r="Z388" s="42" t="s">
        <v>473</v>
      </c>
      <c r="AA388" s="42" t="s">
        <v>474</v>
      </c>
      <c r="AB388" s="42" t="s">
        <v>474</v>
      </c>
      <c r="AC388" s="42" t="s">
        <v>155</v>
      </c>
      <c r="AD388" s="42" t="s">
        <v>898</v>
      </c>
      <c r="AE388" s="42">
        <v>82015</v>
      </c>
      <c r="AF388" s="42" t="s">
        <v>512</v>
      </c>
      <c r="AG388" s="42" t="s">
        <v>944</v>
      </c>
      <c r="AH388" s="42" t="s">
        <v>471</v>
      </c>
      <c r="AI388" s="42">
        <v>430039</v>
      </c>
      <c r="AJ388" s="43">
        <v>37991</v>
      </c>
      <c r="AK388" s="42" t="s">
        <v>472</v>
      </c>
      <c r="AL388" s="42" t="s">
        <v>473</v>
      </c>
      <c r="AM388" s="42" t="s">
        <v>474</v>
      </c>
      <c r="AN388" s="42" t="s">
        <v>474</v>
      </c>
      <c r="AO388" s="42" t="s">
        <v>219</v>
      </c>
      <c r="AP388" s="42" t="s">
        <v>716</v>
      </c>
      <c r="AQ388" s="42">
        <v>82015</v>
      </c>
      <c r="AR388" s="42" t="s">
        <v>512</v>
      </c>
      <c r="AS388" s="42" t="s">
        <v>580</v>
      </c>
      <c r="AT388" s="42" t="s">
        <v>471</v>
      </c>
      <c r="AU388" s="42">
        <v>488663</v>
      </c>
      <c r="AV388" s="43">
        <v>37698</v>
      </c>
      <c r="AW388" s="42" t="s">
        <v>472</v>
      </c>
      <c r="AX388" s="42" t="s">
        <v>473</v>
      </c>
      <c r="AY388" s="42" t="s">
        <v>474</v>
      </c>
      <c r="AZ388" s="42" t="s">
        <v>474</v>
      </c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 t="s">
        <v>521</v>
      </c>
      <c r="EH388" s="42" t="s">
        <v>522</v>
      </c>
      <c r="EI388" s="42">
        <v>82015</v>
      </c>
      <c r="EJ388" s="42" t="s">
        <v>512</v>
      </c>
      <c r="EK388" s="42">
        <v>208</v>
      </c>
      <c r="EL388" s="42" t="s">
        <v>523</v>
      </c>
      <c r="EM388" s="42" t="s">
        <v>524</v>
      </c>
      <c r="EN388" s="42" t="s">
        <v>489</v>
      </c>
      <c r="EO388" s="42"/>
      <c r="EP388" s="42" t="s">
        <v>490</v>
      </c>
    </row>
    <row r="389" spans="1:146" ht="15">
      <c r="A389" s="42">
        <v>17</v>
      </c>
      <c r="B389" s="42">
        <v>441</v>
      </c>
      <c r="C389" s="42" t="s">
        <v>114</v>
      </c>
      <c r="D389" s="42" t="s">
        <v>42</v>
      </c>
      <c r="E389" s="42" t="s">
        <v>1328</v>
      </c>
      <c r="F389" s="42" t="s">
        <v>626</v>
      </c>
      <c r="G389" s="42">
        <v>64018</v>
      </c>
      <c r="H389" s="42" t="s">
        <v>11</v>
      </c>
      <c r="I389" s="42" t="s">
        <v>944</v>
      </c>
      <c r="J389" s="42" t="s">
        <v>471</v>
      </c>
      <c r="K389" s="42">
        <v>472618</v>
      </c>
      <c r="L389" s="43">
        <v>38219</v>
      </c>
      <c r="M389" s="42" t="s">
        <v>472</v>
      </c>
      <c r="N389" s="42" t="s">
        <v>473</v>
      </c>
      <c r="O389" s="42" t="s">
        <v>474</v>
      </c>
      <c r="P389" s="42" t="s">
        <v>475</v>
      </c>
      <c r="Q389" s="42" t="s">
        <v>1387</v>
      </c>
      <c r="R389" s="42" t="s">
        <v>771</v>
      </c>
      <c r="S389" s="42">
        <v>64018</v>
      </c>
      <c r="T389" s="42" t="s">
        <v>11</v>
      </c>
      <c r="U389" s="42" t="s">
        <v>944</v>
      </c>
      <c r="V389" s="42" t="s">
        <v>471</v>
      </c>
      <c r="W389" s="42">
        <v>475285</v>
      </c>
      <c r="X389" s="43">
        <v>38173</v>
      </c>
      <c r="Y389" s="42" t="s">
        <v>472</v>
      </c>
      <c r="Z389" s="42" t="s">
        <v>473</v>
      </c>
      <c r="AA389" s="42" t="s">
        <v>474</v>
      </c>
      <c r="AB389" s="42" t="s">
        <v>474</v>
      </c>
      <c r="AC389" s="42" t="s">
        <v>1388</v>
      </c>
      <c r="AD389" s="42" t="s">
        <v>1389</v>
      </c>
      <c r="AE389" s="42">
        <v>64018</v>
      </c>
      <c r="AF389" s="42" t="s">
        <v>11</v>
      </c>
      <c r="AG389" s="42" t="s">
        <v>944</v>
      </c>
      <c r="AH389" s="42" t="s">
        <v>471</v>
      </c>
      <c r="AI389" s="42">
        <v>520517</v>
      </c>
      <c r="AJ389" s="43">
        <v>38348</v>
      </c>
      <c r="AK389" s="42" t="s">
        <v>472</v>
      </c>
      <c r="AL389" s="42" t="s">
        <v>473</v>
      </c>
      <c r="AM389" s="42" t="s">
        <v>474</v>
      </c>
      <c r="AN389" s="42" t="s">
        <v>475</v>
      </c>
      <c r="AO389" s="42" t="s">
        <v>1390</v>
      </c>
      <c r="AP389" s="42" t="s">
        <v>570</v>
      </c>
      <c r="AQ389" s="42">
        <v>64018</v>
      </c>
      <c r="AR389" s="42" t="s">
        <v>11</v>
      </c>
      <c r="AS389" s="42" t="s">
        <v>580</v>
      </c>
      <c r="AT389" s="42" t="s">
        <v>471</v>
      </c>
      <c r="AU389" s="42">
        <v>487128</v>
      </c>
      <c r="AV389" s="43">
        <v>37896</v>
      </c>
      <c r="AW389" s="42" t="s">
        <v>472</v>
      </c>
      <c r="AX389" s="42" t="s">
        <v>473</v>
      </c>
      <c r="AY389" s="42" t="s">
        <v>474</v>
      </c>
      <c r="AZ389" s="42" t="s">
        <v>475</v>
      </c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 t="s">
        <v>485</v>
      </c>
      <c r="EH389" s="42" t="s">
        <v>486</v>
      </c>
      <c r="EI389" s="42">
        <v>64018</v>
      </c>
      <c r="EJ389" s="42" t="s">
        <v>11</v>
      </c>
      <c r="EK389" s="42">
        <v>104544</v>
      </c>
      <c r="EL389" s="42" t="s">
        <v>487</v>
      </c>
      <c r="EM389" s="42" t="s">
        <v>488</v>
      </c>
      <c r="EN389" s="42" t="s">
        <v>489</v>
      </c>
      <c r="EO389" s="42"/>
      <c r="EP389" s="42" t="s">
        <v>490</v>
      </c>
    </row>
    <row r="390" spans="1:146" ht="15">
      <c r="A390" s="42">
        <v>17</v>
      </c>
      <c r="B390" s="42">
        <v>442</v>
      </c>
      <c r="C390" s="42" t="s">
        <v>114</v>
      </c>
      <c r="D390" s="42" t="s">
        <v>99</v>
      </c>
      <c r="E390" s="42" t="s">
        <v>959</v>
      </c>
      <c r="F390" s="42" t="s">
        <v>1064</v>
      </c>
      <c r="G390" s="42">
        <v>32006</v>
      </c>
      <c r="H390" s="42" t="s">
        <v>527</v>
      </c>
      <c r="I390" s="42" t="s">
        <v>580</v>
      </c>
      <c r="J390" s="42" t="s">
        <v>471</v>
      </c>
      <c r="K390" s="42">
        <v>476681</v>
      </c>
      <c r="L390" s="43">
        <v>37918</v>
      </c>
      <c r="M390" s="42" t="s">
        <v>472</v>
      </c>
      <c r="N390" s="42" t="s">
        <v>473</v>
      </c>
      <c r="O390" s="42" t="s">
        <v>474</v>
      </c>
      <c r="P390" s="42" t="s">
        <v>475</v>
      </c>
      <c r="Q390" s="42" t="s">
        <v>1065</v>
      </c>
      <c r="R390" s="42" t="s">
        <v>672</v>
      </c>
      <c r="S390" s="42">
        <v>32006</v>
      </c>
      <c r="T390" s="42" t="s">
        <v>527</v>
      </c>
      <c r="U390" s="42" t="s">
        <v>580</v>
      </c>
      <c r="V390" s="42" t="s">
        <v>471</v>
      </c>
      <c r="W390" s="42">
        <v>476682</v>
      </c>
      <c r="X390" s="43">
        <v>37729</v>
      </c>
      <c r="Y390" s="42" t="s">
        <v>472</v>
      </c>
      <c r="Z390" s="42" t="s">
        <v>473</v>
      </c>
      <c r="AA390" s="42" t="s">
        <v>474</v>
      </c>
      <c r="AB390" s="42" t="s">
        <v>475</v>
      </c>
      <c r="AC390" s="42" t="s">
        <v>1391</v>
      </c>
      <c r="AD390" s="42" t="s">
        <v>1392</v>
      </c>
      <c r="AE390" s="42">
        <v>32006</v>
      </c>
      <c r="AF390" s="42" t="s">
        <v>527</v>
      </c>
      <c r="AG390" s="42" t="s">
        <v>580</v>
      </c>
      <c r="AH390" s="42" t="s">
        <v>471</v>
      </c>
      <c r="AI390" s="42">
        <v>449111</v>
      </c>
      <c r="AJ390" s="43">
        <v>37955</v>
      </c>
      <c r="AK390" s="42" t="s">
        <v>472</v>
      </c>
      <c r="AL390" s="42" t="s">
        <v>473</v>
      </c>
      <c r="AM390" s="42" t="s">
        <v>474</v>
      </c>
      <c r="AN390" s="42" t="s">
        <v>474</v>
      </c>
      <c r="AO390" s="42" t="s">
        <v>1393</v>
      </c>
      <c r="AP390" s="42" t="s">
        <v>1394</v>
      </c>
      <c r="AQ390" s="42">
        <v>32006</v>
      </c>
      <c r="AR390" s="42" t="s">
        <v>527</v>
      </c>
      <c r="AS390" s="42" t="s">
        <v>944</v>
      </c>
      <c r="AT390" s="42" t="s">
        <v>471</v>
      </c>
      <c r="AU390" s="42">
        <v>521009</v>
      </c>
      <c r="AV390" s="43">
        <v>38006</v>
      </c>
      <c r="AW390" s="42" t="s">
        <v>472</v>
      </c>
      <c r="AX390" s="42" t="s">
        <v>473</v>
      </c>
      <c r="AY390" s="42" t="s">
        <v>474</v>
      </c>
      <c r="AZ390" s="42" t="s">
        <v>475</v>
      </c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 t="s">
        <v>535</v>
      </c>
      <c r="EH390" s="42" t="s">
        <v>536</v>
      </c>
      <c r="EI390" s="42">
        <v>32006</v>
      </c>
      <c r="EJ390" s="42" t="s">
        <v>527</v>
      </c>
      <c r="EK390" s="42">
        <v>343130</v>
      </c>
      <c r="EL390" s="42" t="s">
        <v>537</v>
      </c>
      <c r="EM390" s="42" t="s">
        <v>538</v>
      </c>
      <c r="EN390" s="42" t="s">
        <v>489</v>
      </c>
      <c r="EO390" s="42"/>
      <c r="EP390" s="42" t="s">
        <v>490</v>
      </c>
    </row>
    <row r="391" spans="1:146" ht="15">
      <c r="A391" s="42">
        <v>17</v>
      </c>
      <c r="B391" s="42">
        <v>443</v>
      </c>
      <c r="C391" s="42" t="s">
        <v>114</v>
      </c>
      <c r="D391" s="42" t="s">
        <v>17</v>
      </c>
      <c r="E391" s="42" t="s">
        <v>310</v>
      </c>
      <c r="F391" s="42"/>
      <c r="G391" s="42"/>
      <c r="H391" s="42"/>
      <c r="I391" s="42"/>
      <c r="J391" s="42"/>
      <c r="K391" s="42"/>
      <c r="L391" s="43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3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3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3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</row>
    <row r="392" spans="1:146" ht="15">
      <c r="A392" s="42">
        <v>17</v>
      </c>
      <c r="B392" s="42">
        <v>444</v>
      </c>
      <c r="C392" s="42" t="s">
        <v>114</v>
      </c>
      <c r="D392" s="42" t="s">
        <v>1026</v>
      </c>
      <c r="E392" s="42"/>
      <c r="F392" s="42"/>
      <c r="G392" s="42"/>
      <c r="H392" s="42"/>
      <c r="I392" s="42"/>
      <c r="J392" s="42"/>
      <c r="K392" s="42"/>
      <c r="L392" s="43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3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3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3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</row>
    <row r="393" spans="1:146" ht="15">
      <c r="A393" s="42">
        <v>18</v>
      </c>
      <c r="B393" s="42">
        <v>445</v>
      </c>
      <c r="C393" s="42" t="s">
        <v>115</v>
      </c>
      <c r="D393" s="42" t="s">
        <v>72</v>
      </c>
      <c r="E393" s="42" t="s">
        <v>277</v>
      </c>
      <c r="F393" s="42" t="s">
        <v>1108</v>
      </c>
      <c r="G393" s="42">
        <v>40009</v>
      </c>
      <c r="H393" s="42" t="s">
        <v>74</v>
      </c>
      <c r="I393" s="42" t="s">
        <v>944</v>
      </c>
      <c r="J393" s="42" t="s">
        <v>471</v>
      </c>
      <c r="K393" s="42">
        <v>466086</v>
      </c>
      <c r="L393" s="43">
        <v>38017</v>
      </c>
      <c r="M393" s="42" t="s">
        <v>495</v>
      </c>
      <c r="N393" s="42" t="s">
        <v>473</v>
      </c>
      <c r="O393" s="42" t="s">
        <v>474</v>
      </c>
      <c r="P393" s="42" t="s">
        <v>474</v>
      </c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 t="s">
        <v>1016</v>
      </c>
      <c r="EH393" s="42" t="s">
        <v>1017</v>
      </c>
      <c r="EI393" s="42">
        <v>40009</v>
      </c>
      <c r="EJ393" s="42" t="s">
        <v>74</v>
      </c>
      <c r="EK393" s="42">
        <v>453161</v>
      </c>
      <c r="EL393" s="42"/>
      <c r="EM393" s="42" t="s">
        <v>1018</v>
      </c>
      <c r="EN393" s="42" t="s">
        <v>489</v>
      </c>
      <c r="EO393" s="42"/>
      <c r="EP393" s="42" t="s">
        <v>490</v>
      </c>
    </row>
    <row r="394" spans="1:146" ht="15">
      <c r="A394" s="42">
        <v>18</v>
      </c>
      <c r="B394" s="42">
        <v>446</v>
      </c>
      <c r="C394" s="42" t="s">
        <v>115</v>
      </c>
      <c r="D394" s="42" t="s">
        <v>73</v>
      </c>
      <c r="E394" s="42" t="s">
        <v>786</v>
      </c>
      <c r="F394" s="42" t="s">
        <v>828</v>
      </c>
      <c r="G394" s="42">
        <v>46008</v>
      </c>
      <c r="H394" s="42" t="s">
        <v>785</v>
      </c>
      <c r="I394" s="42" t="s">
        <v>580</v>
      </c>
      <c r="J394" s="42" t="s">
        <v>471</v>
      </c>
      <c r="K394" s="42">
        <v>489823</v>
      </c>
      <c r="L394" s="43">
        <v>37886</v>
      </c>
      <c r="M394" s="42" t="s">
        <v>495</v>
      </c>
      <c r="N394" s="42" t="s">
        <v>473</v>
      </c>
      <c r="O394" s="42" t="s">
        <v>474</v>
      </c>
      <c r="P394" s="42" t="s">
        <v>474</v>
      </c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 t="s">
        <v>786</v>
      </c>
      <c r="DJ394" s="42" t="s">
        <v>747</v>
      </c>
      <c r="DK394" s="42">
        <v>46008</v>
      </c>
      <c r="DL394" s="42" t="s">
        <v>785</v>
      </c>
      <c r="DM394" s="42" t="s">
        <v>504</v>
      </c>
      <c r="DN394" s="42" t="s">
        <v>471</v>
      </c>
      <c r="DO394" s="42">
        <v>19846</v>
      </c>
      <c r="DP394" s="43">
        <v>26733</v>
      </c>
      <c r="DQ394" s="42" t="s">
        <v>495</v>
      </c>
      <c r="DR394" s="42" t="s">
        <v>473</v>
      </c>
      <c r="DS394" s="42" t="s">
        <v>474</v>
      </c>
      <c r="DT394" s="42" t="s">
        <v>474</v>
      </c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 t="s">
        <v>786</v>
      </c>
      <c r="EH394" s="42" t="s">
        <v>747</v>
      </c>
      <c r="EI394" s="42">
        <v>46008</v>
      </c>
      <c r="EJ394" s="42" t="s">
        <v>785</v>
      </c>
      <c r="EK394" s="42">
        <v>19846</v>
      </c>
      <c r="EL394" s="42" t="s">
        <v>787</v>
      </c>
      <c r="EM394" s="42" t="s">
        <v>788</v>
      </c>
      <c r="EN394" s="42" t="s">
        <v>489</v>
      </c>
      <c r="EO394" s="42"/>
      <c r="EP394" s="42" t="s">
        <v>490</v>
      </c>
    </row>
    <row r="395" spans="1:146" ht="15">
      <c r="A395" s="42">
        <v>18</v>
      </c>
      <c r="B395" s="42">
        <v>447</v>
      </c>
      <c r="C395" s="42" t="s">
        <v>115</v>
      </c>
      <c r="D395" s="42" t="s">
        <v>576</v>
      </c>
      <c r="E395" s="42" t="s">
        <v>577</v>
      </c>
      <c r="F395" s="42" t="s">
        <v>578</v>
      </c>
      <c r="G395" s="42">
        <v>4023</v>
      </c>
      <c r="H395" s="42" t="s">
        <v>579</v>
      </c>
      <c r="I395" s="42" t="s">
        <v>580</v>
      </c>
      <c r="J395" s="42" t="s">
        <v>471</v>
      </c>
      <c r="K395" s="42">
        <v>487242</v>
      </c>
      <c r="L395" s="43">
        <v>37790</v>
      </c>
      <c r="M395" s="42" t="s">
        <v>495</v>
      </c>
      <c r="N395" s="42" t="s">
        <v>473</v>
      </c>
      <c r="O395" s="42" t="s">
        <v>474</v>
      </c>
      <c r="P395" s="42" t="s">
        <v>474</v>
      </c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 t="s">
        <v>584</v>
      </c>
      <c r="DJ395" s="42" t="s">
        <v>585</v>
      </c>
      <c r="DK395" s="42">
        <v>4023</v>
      </c>
      <c r="DL395" s="42" t="s">
        <v>579</v>
      </c>
      <c r="DM395" s="42" t="s">
        <v>504</v>
      </c>
      <c r="DN395" s="42" t="s">
        <v>471</v>
      </c>
      <c r="DO395" s="42">
        <v>234877</v>
      </c>
      <c r="DP395" s="43">
        <v>22886</v>
      </c>
      <c r="DQ395" s="42" t="s">
        <v>495</v>
      </c>
      <c r="DR395" s="42" t="s">
        <v>473</v>
      </c>
      <c r="DS395" s="42" t="s">
        <v>474</v>
      </c>
      <c r="DT395" s="42" t="s">
        <v>474</v>
      </c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 t="s">
        <v>584</v>
      </c>
      <c r="EH395" s="42" t="s">
        <v>585</v>
      </c>
      <c r="EI395" s="42">
        <v>4023</v>
      </c>
      <c r="EJ395" s="42" t="s">
        <v>579</v>
      </c>
      <c r="EK395" s="42">
        <v>234877</v>
      </c>
      <c r="EL395" s="42" t="s">
        <v>586</v>
      </c>
      <c r="EM395" s="42" t="s">
        <v>587</v>
      </c>
      <c r="EN395" s="42" t="s">
        <v>489</v>
      </c>
      <c r="EO395" s="42"/>
      <c r="EP395" s="42" t="s">
        <v>490</v>
      </c>
    </row>
    <row r="396" spans="1:146" ht="15">
      <c r="A396" s="42">
        <v>18</v>
      </c>
      <c r="B396" s="42">
        <v>448</v>
      </c>
      <c r="C396" s="42" t="s">
        <v>115</v>
      </c>
      <c r="D396" s="42" t="s">
        <v>1112</v>
      </c>
      <c r="E396" s="42" t="s">
        <v>278</v>
      </c>
      <c r="F396" s="42" t="s">
        <v>883</v>
      </c>
      <c r="G396" s="42">
        <v>40010</v>
      </c>
      <c r="H396" s="42" t="s">
        <v>44</v>
      </c>
      <c r="I396" s="42" t="s">
        <v>944</v>
      </c>
      <c r="J396" s="42" t="s">
        <v>471</v>
      </c>
      <c r="K396" s="42">
        <v>485860</v>
      </c>
      <c r="L396" s="43">
        <v>38022</v>
      </c>
      <c r="M396" s="42" t="s">
        <v>495</v>
      </c>
      <c r="N396" s="42" t="s">
        <v>473</v>
      </c>
      <c r="O396" s="42" t="s">
        <v>474</v>
      </c>
      <c r="P396" s="42" t="s">
        <v>475</v>
      </c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 t="s">
        <v>1113</v>
      </c>
      <c r="EH396" s="42" t="s">
        <v>1114</v>
      </c>
      <c r="EI396" s="42">
        <v>40010</v>
      </c>
      <c r="EJ396" s="42" t="s">
        <v>44</v>
      </c>
      <c r="EK396" s="42">
        <v>380620</v>
      </c>
      <c r="EL396" s="42" t="s">
        <v>1115</v>
      </c>
      <c r="EM396" s="42" t="s">
        <v>1116</v>
      </c>
      <c r="EN396" s="42" t="s">
        <v>489</v>
      </c>
      <c r="EO396" s="42"/>
      <c r="EP396" s="42" t="s">
        <v>490</v>
      </c>
    </row>
    <row r="397" spans="1:146" ht="15">
      <c r="A397" s="42">
        <v>18</v>
      </c>
      <c r="B397" s="42">
        <v>449</v>
      </c>
      <c r="C397" s="42" t="s">
        <v>115</v>
      </c>
      <c r="D397" s="42" t="s">
        <v>1395</v>
      </c>
      <c r="E397" s="42" t="s">
        <v>1396</v>
      </c>
      <c r="F397" s="42" t="s">
        <v>1397</v>
      </c>
      <c r="G397" s="42">
        <v>40010</v>
      </c>
      <c r="H397" s="42" t="s">
        <v>44</v>
      </c>
      <c r="I397" s="42" t="s">
        <v>944</v>
      </c>
      <c r="J397" s="42" t="s">
        <v>471</v>
      </c>
      <c r="K397" s="42">
        <v>524024</v>
      </c>
      <c r="L397" s="43">
        <v>37988</v>
      </c>
      <c r="M397" s="42" t="s">
        <v>495</v>
      </c>
      <c r="N397" s="42" t="s">
        <v>473</v>
      </c>
      <c r="O397" s="42" t="s">
        <v>474</v>
      </c>
      <c r="P397" s="42" t="s">
        <v>475</v>
      </c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 t="s">
        <v>1113</v>
      </c>
      <c r="EH397" s="42" t="s">
        <v>1114</v>
      </c>
      <c r="EI397" s="42">
        <v>40010</v>
      </c>
      <c r="EJ397" s="42" t="s">
        <v>44</v>
      </c>
      <c r="EK397" s="42">
        <v>380620</v>
      </c>
      <c r="EL397" s="42" t="s">
        <v>1115</v>
      </c>
      <c r="EM397" s="42" t="s">
        <v>1116</v>
      </c>
      <c r="EN397" s="42" t="s">
        <v>489</v>
      </c>
      <c r="EO397" s="42"/>
      <c r="EP397" s="42" t="s">
        <v>490</v>
      </c>
    </row>
    <row r="398" spans="1:146" ht="15">
      <c r="A398" s="42">
        <v>18</v>
      </c>
      <c r="B398" s="42">
        <v>450</v>
      </c>
      <c r="C398" s="42" t="s">
        <v>115</v>
      </c>
      <c r="D398" s="42" t="s">
        <v>130</v>
      </c>
      <c r="E398" s="42" t="s">
        <v>1398</v>
      </c>
      <c r="F398" s="42" t="s">
        <v>1133</v>
      </c>
      <c r="G398" s="42">
        <v>82017</v>
      </c>
      <c r="H398" s="42" t="s">
        <v>32</v>
      </c>
      <c r="I398" s="42" t="s">
        <v>580</v>
      </c>
      <c r="J398" s="42" t="s">
        <v>471</v>
      </c>
      <c r="K398" s="42">
        <v>483115</v>
      </c>
      <c r="L398" s="43">
        <v>37694</v>
      </c>
      <c r="M398" s="42" t="s">
        <v>495</v>
      </c>
      <c r="N398" s="42" t="s">
        <v>473</v>
      </c>
      <c r="O398" s="42" t="s">
        <v>474</v>
      </c>
      <c r="P398" s="42" t="s">
        <v>474</v>
      </c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 t="s">
        <v>628</v>
      </c>
      <c r="EH398" s="42" t="s">
        <v>629</v>
      </c>
      <c r="EI398" s="42">
        <v>82017</v>
      </c>
      <c r="EJ398" s="42" t="s">
        <v>32</v>
      </c>
      <c r="EK398" s="42">
        <v>259764</v>
      </c>
      <c r="EL398" s="42" t="s">
        <v>630</v>
      </c>
      <c r="EM398" s="42" t="s">
        <v>631</v>
      </c>
      <c r="EN398" s="42" t="s">
        <v>489</v>
      </c>
      <c r="EO398" s="42"/>
      <c r="EP398" s="42" t="s">
        <v>490</v>
      </c>
    </row>
    <row r="399" spans="1:146" ht="15">
      <c r="A399" s="42">
        <v>18</v>
      </c>
      <c r="B399" s="42">
        <v>451</v>
      </c>
      <c r="C399" s="42" t="s">
        <v>115</v>
      </c>
      <c r="D399" s="42" t="s">
        <v>75</v>
      </c>
      <c r="E399" s="42" t="s">
        <v>1120</v>
      </c>
      <c r="F399" s="42" t="s">
        <v>1121</v>
      </c>
      <c r="G399" s="42">
        <v>40031</v>
      </c>
      <c r="H399" s="42" t="s">
        <v>71</v>
      </c>
      <c r="I399" s="42" t="s">
        <v>944</v>
      </c>
      <c r="J399" s="42" t="s">
        <v>471</v>
      </c>
      <c r="K399" s="42">
        <v>503497</v>
      </c>
      <c r="L399" s="43">
        <v>38068</v>
      </c>
      <c r="M399" s="42" t="s">
        <v>495</v>
      </c>
      <c r="N399" s="42" t="s">
        <v>473</v>
      </c>
      <c r="O399" s="42" t="s">
        <v>474</v>
      </c>
      <c r="P399" s="42" t="s">
        <v>474</v>
      </c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 t="s">
        <v>680</v>
      </c>
      <c r="EH399" s="42" t="s">
        <v>681</v>
      </c>
      <c r="EI399" s="42">
        <v>40031</v>
      </c>
      <c r="EJ399" s="42" t="s">
        <v>71</v>
      </c>
      <c r="EK399" s="42">
        <v>13045</v>
      </c>
      <c r="EL399" s="42"/>
      <c r="EM399" s="42" t="s">
        <v>682</v>
      </c>
      <c r="EN399" s="42" t="s">
        <v>489</v>
      </c>
      <c r="EO399" s="42"/>
      <c r="EP399" s="42" t="s">
        <v>490</v>
      </c>
    </row>
    <row r="400" spans="1:146" ht="15">
      <c r="A400" s="42">
        <v>18</v>
      </c>
      <c r="B400" s="42">
        <v>452</v>
      </c>
      <c r="C400" s="42" t="s">
        <v>115</v>
      </c>
      <c r="D400" s="42" t="s">
        <v>76</v>
      </c>
      <c r="E400" s="42" t="s">
        <v>202</v>
      </c>
      <c r="F400" s="42" t="s">
        <v>526</v>
      </c>
      <c r="G400" s="42">
        <v>40031</v>
      </c>
      <c r="H400" s="42" t="s">
        <v>71</v>
      </c>
      <c r="I400" s="42" t="s">
        <v>944</v>
      </c>
      <c r="J400" s="42" t="s">
        <v>471</v>
      </c>
      <c r="K400" s="42">
        <v>487024</v>
      </c>
      <c r="L400" s="43">
        <v>38136</v>
      </c>
      <c r="M400" s="42" t="s">
        <v>495</v>
      </c>
      <c r="N400" s="42" t="s">
        <v>473</v>
      </c>
      <c r="O400" s="42" t="s">
        <v>474</v>
      </c>
      <c r="P400" s="42" t="s">
        <v>474</v>
      </c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 t="s">
        <v>680</v>
      </c>
      <c r="EH400" s="42" t="s">
        <v>681</v>
      </c>
      <c r="EI400" s="42">
        <v>40031</v>
      </c>
      <c r="EJ400" s="42" t="s">
        <v>71</v>
      </c>
      <c r="EK400" s="42">
        <v>13045</v>
      </c>
      <c r="EL400" s="42"/>
      <c r="EM400" s="42" t="s">
        <v>682</v>
      </c>
      <c r="EN400" s="42" t="s">
        <v>489</v>
      </c>
      <c r="EO400" s="42"/>
      <c r="EP400" s="42" t="s">
        <v>490</v>
      </c>
    </row>
    <row r="401" spans="1:146" ht="15">
      <c r="A401" s="42">
        <v>18</v>
      </c>
      <c r="B401" s="42">
        <v>453</v>
      </c>
      <c r="C401" s="42" t="s">
        <v>115</v>
      </c>
      <c r="D401" s="42" t="s">
        <v>1399</v>
      </c>
      <c r="E401" s="42" t="s">
        <v>1066</v>
      </c>
      <c r="F401" s="42" t="s">
        <v>481</v>
      </c>
      <c r="G401" s="42">
        <v>4023</v>
      </c>
      <c r="H401" s="42" t="s">
        <v>579</v>
      </c>
      <c r="I401" s="42" t="s">
        <v>580</v>
      </c>
      <c r="J401" s="42" t="s">
        <v>471</v>
      </c>
      <c r="K401" s="42">
        <v>468907</v>
      </c>
      <c r="L401" s="43">
        <v>37751</v>
      </c>
      <c r="M401" s="42" t="s">
        <v>472</v>
      </c>
      <c r="N401" s="42" t="s">
        <v>473</v>
      </c>
      <c r="O401" s="42" t="s">
        <v>474</v>
      </c>
      <c r="P401" s="42" t="s">
        <v>474</v>
      </c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 t="s">
        <v>584</v>
      </c>
      <c r="DJ401" s="42" t="s">
        <v>585</v>
      </c>
      <c r="DK401" s="42">
        <v>4023</v>
      </c>
      <c r="DL401" s="42" t="s">
        <v>579</v>
      </c>
      <c r="DM401" s="42" t="s">
        <v>504</v>
      </c>
      <c r="DN401" s="42" t="s">
        <v>471</v>
      </c>
      <c r="DO401" s="42">
        <v>234877</v>
      </c>
      <c r="DP401" s="43">
        <v>22886</v>
      </c>
      <c r="DQ401" s="42" t="s">
        <v>495</v>
      </c>
      <c r="DR401" s="42" t="s">
        <v>473</v>
      </c>
      <c r="DS401" s="42" t="s">
        <v>474</v>
      </c>
      <c r="DT401" s="42" t="s">
        <v>474</v>
      </c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 t="s">
        <v>584</v>
      </c>
      <c r="EH401" s="42" t="s">
        <v>585</v>
      </c>
      <c r="EI401" s="42">
        <v>4023</v>
      </c>
      <c r="EJ401" s="42" t="s">
        <v>579</v>
      </c>
      <c r="EK401" s="42">
        <v>234877</v>
      </c>
      <c r="EL401" s="42" t="s">
        <v>586</v>
      </c>
      <c r="EM401" s="42" t="s">
        <v>587</v>
      </c>
      <c r="EN401" s="42" t="s">
        <v>489</v>
      </c>
      <c r="EO401" s="42"/>
      <c r="EP401" s="42" t="s">
        <v>490</v>
      </c>
    </row>
    <row r="402" spans="1:146" ht="15">
      <c r="A402" s="42">
        <v>18</v>
      </c>
      <c r="B402" s="42">
        <v>454</v>
      </c>
      <c r="C402" s="42" t="s">
        <v>115</v>
      </c>
      <c r="D402" s="42" t="s">
        <v>90</v>
      </c>
      <c r="E402" s="42" t="s">
        <v>1147</v>
      </c>
      <c r="F402" s="42" t="s">
        <v>928</v>
      </c>
      <c r="G402" s="42">
        <v>33006</v>
      </c>
      <c r="H402" s="42" t="s">
        <v>641</v>
      </c>
      <c r="I402" s="42" t="s">
        <v>944</v>
      </c>
      <c r="J402" s="42" t="s">
        <v>471</v>
      </c>
      <c r="K402" s="42">
        <v>524074</v>
      </c>
      <c r="L402" s="43">
        <v>38099</v>
      </c>
      <c r="M402" s="42" t="s">
        <v>495</v>
      </c>
      <c r="N402" s="42" t="s">
        <v>473</v>
      </c>
      <c r="O402" s="42" t="s">
        <v>474</v>
      </c>
      <c r="P402" s="42" t="s">
        <v>475</v>
      </c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 t="s">
        <v>643</v>
      </c>
      <c r="EH402" s="42" t="s">
        <v>644</v>
      </c>
      <c r="EI402" s="42">
        <v>33006</v>
      </c>
      <c r="EJ402" s="42" t="s">
        <v>641</v>
      </c>
      <c r="EK402" s="42">
        <v>97399</v>
      </c>
      <c r="EL402" s="42" t="s">
        <v>645</v>
      </c>
      <c r="EM402" s="42" t="s">
        <v>646</v>
      </c>
      <c r="EN402" s="42" t="s">
        <v>489</v>
      </c>
      <c r="EO402" s="42"/>
      <c r="EP402" s="42" t="s">
        <v>490</v>
      </c>
    </row>
    <row r="403" spans="1:146" ht="15">
      <c r="A403" s="42">
        <v>18</v>
      </c>
      <c r="B403" s="42">
        <v>455</v>
      </c>
      <c r="C403" s="42" t="s">
        <v>115</v>
      </c>
      <c r="D403" s="42" t="s">
        <v>7</v>
      </c>
      <c r="E403" s="42" t="s">
        <v>195</v>
      </c>
      <c r="F403" s="42" t="s">
        <v>1400</v>
      </c>
      <c r="G403" s="42">
        <v>31016</v>
      </c>
      <c r="H403" s="42" t="s">
        <v>62</v>
      </c>
      <c r="I403" s="42" t="s">
        <v>944</v>
      </c>
      <c r="J403" s="42" t="s">
        <v>471</v>
      </c>
      <c r="K403" s="42">
        <v>472178</v>
      </c>
      <c r="L403" s="43">
        <v>38047</v>
      </c>
      <c r="M403" s="42" t="s">
        <v>495</v>
      </c>
      <c r="N403" s="42" t="s">
        <v>473</v>
      </c>
      <c r="O403" s="42" t="s">
        <v>474</v>
      </c>
      <c r="P403" s="42" t="s">
        <v>475</v>
      </c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 t="s">
        <v>258</v>
      </c>
      <c r="EH403" s="42" t="s">
        <v>505</v>
      </c>
      <c r="EI403" s="42">
        <v>31016</v>
      </c>
      <c r="EJ403" s="42" t="s">
        <v>62</v>
      </c>
      <c r="EK403" s="42">
        <v>187391</v>
      </c>
      <c r="EL403" s="42" t="s">
        <v>506</v>
      </c>
      <c r="EM403" s="42" t="s">
        <v>507</v>
      </c>
      <c r="EN403" s="42" t="s">
        <v>489</v>
      </c>
      <c r="EO403" s="42"/>
      <c r="EP403" s="42" t="s">
        <v>490</v>
      </c>
    </row>
    <row r="404" spans="1:146" ht="15">
      <c r="A404" s="42">
        <v>18</v>
      </c>
      <c r="B404" s="42">
        <v>456</v>
      </c>
      <c r="C404" s="42" t="s">
        <v>115</v>
      </c>
      <c r="D404" s="42" t="s">
        <v>509</v>
      </c>
      <c r="E404" s="42" t="s">
        <v>1128</v>
      </c>
      <c r="F404" s="42" t="s">
        <v>807</v>
      </c>
      <c r="G404" s="42">
        <v>82015</v>
      </c>
      <c r="H404" s="42" t="s">
        <v>512</v>
      </c>
      <c r="I404" s="42" t="s">
        <v>944</v>
      </c>
      <c r="J404" s="42" t="s">
        <v>471</v>
      </c>
      <c r="K404" s="42">
        <v>521227</v>
      </c>
      <c r="L404" s="43">
        <v>38190</v>
      </c>
      <c r="M404" s="42" t="s">
        <v>495</v>
      </c>
      <c r="N404" s="42" t="s">
        <v>473</v>
      </c>
      <c r="O404" s="42" t="s">
        <v>474</v>
      </c>
      <c r="P404" s="42" t="s">
        <v>475</v>
      </c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 t="s">
        <v>521</v>
      </c>
      <c r="EH404" s="42" t="s">
        <v>522</v>
      </c>
      <c r="EI404" s="42">
        <v>82015</v>
      </c>
      <c r="EJ404" s="42" t="s">
        <v>512</v>
      </c>
      <c r="EK404" s="42">
        <v>208</v>
      </c>
      <c r="EL404" s="42" t="s">
        <v>523</v>
      </c>
      <c r="EM404" s="42" t="s">
        <v>524</v>
      </c>
      <c r="EN404" s="42" t="s">
        <v>489</v>
      </c>
      <c r="EO404" s="42"/>
      <c r="EP404" s="42" t="s">
        <v>490</v>
      </c>
    </row>
    <row r="405" spans="1:146" ht="15">
      <c r="A405" s="42">
        <v>18</v>
      </c>
      <c r="B405" s="42">
        <v>457</v>
      </c>
      <c r="C405" s="42" t="s">
        <v>115</v>
      </c>
      <c r="D405" s="42" t="s">
        <v>813</v>
      </c>
      <c r="E405" s="42" t="s">
        <v>1129</v>
      </c>
      <c r="F405" s="42" t="s">
        <v>909</v>
      </c>
      <c r="G405" s="42">
        <v>82015</v>
      </c>
      <c r="H405" s="42" t="s">
        <v>512</v>
      </c>
      <c r="I405" s="42" t="s">
        <v>944</v>
      </c>
      <c r="J405" s="42" t="s">
        <v>471</v>
      </c>
      <c r="K405" s="42">
        <v>523598</v>
      </c>
      <c r="L405" s="43">
        <v>38081</v>
      </c>
      <c r="M405" s="42" t="s">
        <v>495</v>
      </c>
      <c r="N405" s="42" t="s">
        <v>473</v>
      </c>
      <c r="O405" s="42" t="s">
        <v>474</v>
      </c>
      <c r="P405" s="42" t="s">
        <v>475</v>
      </c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 t="s">
        <v>521</v>
      </c>
      <c r="EH405" s="42" t="s">
        <v>522</v>
      </c>
      <c r="EI405" s="42">
        <v>82015</v>
      </c>
      <c r="EJ405" s="42" t="s">
        <v>512</v>
      </c>
      <c r="EK405" s="42">
        <v>208</v>
      </c>
      <c r="EL405" s="42" t="s">
        <v>523</v>
      </c>
      <c r="EM405" s="42" t="s">
        <v>524</v>
      </c>
      <c r="EN405" s="42" t="s">
        <v>489</v>
      </c>
      <c r="EO405" s="42"/>
      <c r="EP405" s="42" t="s">
        <v>490</v>
      </c>
    </row>
    <row r="406" spans="1:146" ht="15">
      <c r="A406" s="42">
        <v>18</v>
      </c>
      <c r="B406" s="42">
        <v>458</v>
      </c>
      <c r="C406" s="42" t="s">
        <v>115</v>
      </c>
      <c r="D406" s="42" t="s">
        <v>35</v>
      </c>
      <c r="E406" s="42" t="s">
        <v>1145</v>
      </c>
      <c r="F406" s="42" t="s">
        <v>807</v>
      </c>
      <c r="G406" s="42">
        <v>16001</v>
      </c>
      <c r="H406" s="42" t="s">
        <v>28</v>
      </c>
      <c r="I406" s="42" t="s">
        <v>944</v>
      </c>
      <c r="J406" s="42" t="s">
        <v>471</v>
      </c>
      <c r="K406" s="42">
        <v>503635</v>
      </c>
      <c r="L406" s="43">
        <v>38231</v>
      </c>
      <c r="M406" s="42" t="s">
        <v>495</v>
      </c>
      <c r="N406" s="42" t="s">
        <v>473</v>
      </c>
      <c r="O406" s="42" t="s">
        <v>474</v>
      </c>
      <c r="P406" s="42" t="s">
        <v>474</v>
      </c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 t="s">
        <v>146</v>
      </c>
      <c r="EH406" s="42" t="s">
        <v>691</v>
      </c>
      <c r="EI406" s="42">
        <v>16001</v>
      </c>
      <c r="EJ406" s="42" t="s">
        <v>28</v>
      </c>
      <c r="EK406" s="42">
        <v>128671</v>
      </c>
      <c r="EL406" s="42"/>
      <c r="EM406" s="42" t="s">
        <v>692</v>
      </c>
      <c r="EN406" s="42" t="s">
        <v>489</v>
      </c>
      <c r="EO406" s="42"/>
      <c r="EP406" s="42" t="s">
        <v>490</v>
      </c>
    </row>
    <row r="407" spans="1:146" ht="15">
      <c r="A407" s="42">
        <v>18</v>
      </c>
      <c r="B407" s="42">
        <v>459</v>
      </c>
      <c r="C407" s="42" t="s">
        <v>115</v>
      </c>
      <c r="D407" s="42" t="s">
        <v>34</v>
      </c>
      <c r="E407" s="42" t="s">
        <v>1143</v>
      </c>
      <c r="F407" s="42" t="s">
        <v>1144</v>
      </c>
      <c r="G407" s="42">
        <v>16001</v>
      </c>
      <c r="H407" s="42" t="s">
        <v>28</v>
      </c>
      <c r="I407" s="42" t="s">
        <v>944</v>
      </c>
      <c r="J407" s="42" t="s">
        <v>471</v>
      </c>
      <c r="K407" s="42">
        <v>511079</v>
      </c>
      <c r="L407" s="43">
        <v>37999</v>
      </c>
      <c r="M407" s="42" t="s">
        <v>495</v>
      </c>
      <c r="N407" s="42" t="s">
        <v>473</v>
      </c>
      <c r="O407" s="42" t="s">
        <v>474</v>
      </c>
      <c r="P407" s="42" t="s">
        <v>475</v>
      </c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 t="s">
        <v>146</v>
      </c>
      <c r="EH407" s="42" t="s">
        <v>691</v>
      </c>
      <c r="EI407" s="42">
        <v>16001</v>
      </c>
      <c r="EJ407" s="42" t="s">
        <v>28</v>
      </c>
      <c r="EK407" s="42">
        <v>128671</v>
      </c>
      <c r="EL407" s="42"/>
      <c r="EM407" s="42" t="s">
        <v>692</v>
      </c>
      <c r="EN407" s="42" t="s">
        <v>489</v>
      </c>
      <c r="EO407" s="42"/>
      <c r="EP407" s="42" t="s">
        <v>490</v>
      </c>
    </row>
    <row r="408" spans="1:146" ht="15">
      <c r="A408" s="42">
        <v>18</v>
      </c>
      <c r="B408" s="42">
        <v>460</v>
      </c>
      <c r="C408" s="42" t="s">
        <v>115</v>
      </c>
      <c r="D408" s="42" t="s">
        <v>99</v>
      </c>
      <c r="E408" s="42" t="s">
        <v>294</v>
      </c>
      <c r="F408" s="42" t="s">
        <v>962</v>
      </c>
      <c r="G408" s="42">
        <v>32006</v>
      </c>
      <c r="H408" s="42" t="s">
        <v>527</v>
      </c>
      <c r="I408" s="42" t="s">
        <v>580</v>
      </c>
      <c r="J408" s="42" t="s">
        <v>471</v>
      </c>
      <c r="K408" s="42">
        <v>503242</v>
      </c>
      <c r="L408" s="43">
        <v>37720</v>
      </c>
      <c r="M408" s="42" t="s">
        <v>495</v>
      </c>
      <c r="N408" s="42" t="s">
        <v>473</v>
      </c>
      <c r="O408" s="42" t="s">
        <v>474</v>
      </c>
      <c r="P408" s="42" t="s">
        <v>474</v>
      </c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 t="s">
        <v>535</v>
      </c>
      <c r="EH408" s="42" t="s">
        <v>536</v>
      </c>
      <c r="EI408" s="42">
        <v>32006</v>
      </c>
      <c r="EJ408" s="42" t="s">
        <v>527</v>
      </c>
      <c r="EK408" s="42">
        <v>343130</v>
      </c>
      <c r="EL408" s="42" t="s">
        <v>537</v>
      </c>
      <c r="EM408" s="42" t="s">
        <v>538</v>
      </c>
      <c r="EN408" s="42" t="s">
        <v>489</v>
      </c>
      <c r="EO408" s="42"/>
      <c r="EP408" s="42" t="s">
        <v>490</v>
      </c>
    </row>
    <row r="409" spans="1:146" ht="15">
      <c r="A409" s="42">
        <v>18</v>
      </c>
      <c r="B409" s="42">
        <v>461</v>
      </c>
      <c r="C409" s="42" t="s">
        <v>115</v>
      </c>
      <c r="D409" s="42" t="s">
        <v>599</v>
      </c>
      <c r="E409" s="42" t="s">
        <v>1401</v>
      </c>
      <c r="F409" s="42"/>
      <c r="G409" s="42"/>
      <c r="H409" s="42"/>
      <c r="I409" s="42"/>
      <c r="J409" s="42"/>
      <c r="K409" s="42"/>
      <c r="L409" s="43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</row>
    <row r="410" spans="1:146" ht="15">
      <c r="A410" s="42">
        <v>18</v>
      </c>
      <c r="B410" s="42">
        <v>462</v>
      </c>
      <c r="C410" s="42" t="s">
        <v>115</v>
      </c>
      <c r="D410" s="42" t="s">
        <v>601</v>
      </c>
      <c r="E410" s="42" t="s">
        <v>1402</v>
      </c>
      <c r="F410" s="42"/>
      <c r="G410" s="42"/>
      <c r="H410" s="42"/>
      <c r="I410" s="42"/>
      <c r="J410" s="42"/>
      <c r="K410" s="42"/>
      <c r="L410" s="43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</row>
    <row r="411" spans="1:146" ht="15">
      <c r="A411" s="42">
        <v>19</v>
      </c>
      <c r="B411" s="42">
        <v>463</v>
      </c>
      <c r="C411" s="42" t="s">
        <v>102</v>
      </c>
      <c r="D411" s="42" t="s">
        <v>39</v>
      </c>
      <c r="E411" s="42" t="s">
        <v>181</v>
      </c>
      <c r="F411" s="42" t="s">
        <v>1403</v>
      </c>
      <c r="G411" s="42">
        <v>33003</v>
      </c>
      <c r="H411" s="42" t="s">
        <v>1404</v>
      </c>
      <c r="I411" s="42" t="s">
        <v>944</v>
      </c>
      <c r="J411" s="42" t="s">
        <v>471</v>
      </c>
      <c r="K411" s="42">
        <v>467033</v>
      </c>
      <c r="L411" s="43">
        <v>38282</v>
      </c>
      <c r="M411" s="42" t="s">
        <v>495</v>
      </c>
      <c r="N411" s="42" t="s">
        <v>473</v>
      </c>
      <c r="O411" s="42" t="s">
        <v>474</v>
      </c>
      <c r="P411" s="42" t="s">
        <v>474</v>
      </c>
      <c r="Q411" s="42" t="s">
        <v>1405</v>
      </c>
      <c r="R411" s="42" t="s">
        <v>1406</v>
      </c>
      <c r="S411" s="42">
        <v>33003</v>
      </c>
      <c r="T411" s="42" t="s">
        <v>1404</v>
      </c>
      <c r="U411" s="42" t="s">
        <v>580</v>
      </c>
      <c r="V411" s="42" t="s">
        <v>471</v>
      </c>
      <c r="W411" s="42">
        <v>488580</v>
      </c>
      <c r="X411" s="43">
        <v>37893</v>
      </c>
      <c r="Y411" s="42" t="s">
        <v>495</v>
      </c>
      <c r="Z411" s="42" t="s">
        <v>473</v>
      </c>
      <c r="AA411" s="42" t="s">
        <v>474</v>
      </c>
      <c r="AB411" s="42" t="s">
        <v>474</v>
      </c>
      <c r="AC411" s="42" t="s">
        <v>1407</v>
      </c>
      <c r="AD411" s="42" t="s">
        <v>1408</v>
      </c>
      <c r="AE411" s="42">
        <v>33003</v>
      </c>
      <c r="AF411" s="42" t="s">
        <v>1404</v>
      </c>
      <c r="AG411" s="42" t="s">
        <v>580</v>
      </c>
      <c r="AH411" s="42" t="s">
        <v>471</v>
      </c>
      <c r="AI411" s="42">
        <v>417376</v>
      </c>
      <c r="AJ411" s="43">
        <v>37786</v>
      </c>
      <c r="AK411" s="42" t="s">
        <v>495</v>
      </c>
      <c r="AL411" s="42" t="s">
        <v>473</v>
      </c>
      <c r="AM411" s="42" t="s">
        <v>474</v>
      </c>
      <c r="AN411" s="42" t="s">
        <v>475</v>
      </c>
      <c r="AO411" s="42" t="s">
        <v>1409</v>
      </c>
      <c r="AP411" s="42" t="s">
        <v>1410</v>
      </c>
      <c r="AQ411" s="42">
        <v>33003</v>
      </c>
      <c r="AR411" s="42" t="s">
        <v>1404</v>
      </c>
      <c r="AS411" s="42" t="s">
        <v>580</v>
      </c>
      <c r="AT411" s="42" t="s">
        <v>471</v>
      </c>
      <c r="AU411" s="42">
        <v>465696</v>
      </c>
      <c r="AV411" s="43">
        <v>37694</v>
      </c>
      <c r="AW411" s="42" t="s">
        <v>495</v>
      </c>
      <c r="AX411" s="42" t="s">
        <v>473</v>
      </c>
      <c r="AY411" s="42" t="s">
        <v>474</v>
      </c>
      <c r="AZ411" s="42" t="s">
        <v>474</v>
      </c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 t="s">
        <v>1411</v>
      </c>
      <c r="CX411" s="42" t="s">
        <v>759</v>
      </c>
      <c r="CY411" s="42">
        <v>33003</v>
      </c>
      <c r="CZ411" s="42" t="s">
        <v>1404</v>
      </c>
      <c r="DA411" s="42" t="s">
        <v>547</v>
      </c>
      <c r="DB411" s="42" t="s">
        <v>471</v>
      </c>
      <c r="DC411" s="42">
        <v>398995</v>
      </c>
      <c r="DD411" s="43">
        <v>36347</v>
      </c>
      <c r="DE411" s="42" t="s">
        <v>472</v>
      </c>
      <c r="DF411" s="42" t="s">
        <v>473</v>
      </c>
      <c r="DG411" s="42" t="s">
        <v>474</v>
      </c>
      <c r="DH411" s="42" t="s">
        <v>474</v>
      </c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 t="s">
        <v>1412</v>
      </c>
      <c r="EH411" s="42" t="s">
        <v>629</v>
      </c>
      <c r="EI411" s="42">
        <v>33003</v>
      </c>
      <c r="EJ411" s="42" t="s">
        <v>1404</v>
      </c>
      <c r="EK411" s="42">
        <v>220413</v>
      </c>
      <c r="EL411" s="42" t="s">
        <v>1413</v>
      </c>
      <c r="EM411" s="42" t="s">
        <v>1414</v>
      </c>
      <c r="EN411" s="42" t="s">
        <v>489</v>
      </c>
      <c r="EO411" s="42"/>
      <c r="EP411" s="42" t="s">
        <v>490</v>
      </c>
    </row>
    <row r="412" spans="1:146" ht="15">
      <c r="A412" s="42">
        <v>19</v>
      </c>
      <c r="B412" s="42">
        <v>464</v>
      </c>
      <c r="C412" s="42" t="s">
        <v>102</v>
      </c>
      <c r="D412" s="42" t="s">
        <v>48</v>
      </c>
      <c r="E412" s="42" t="s">
        <v>1176</v>
      </c>
      <c r="F412" s="42" t="s">
        <v>1137</v>
      </c>
      <c r="G412" s="42">
        <v>47016</v>
      </c>
      <c r="H412" s="42" t="s">
        <v>49</v>
      </c>
      <c r="I412" s="42" t="s">
        <v>580</v>
      </c>
      <c r="J412" s="42" t="s">
        <v>471</v>
      </c>
      <c r="K412" s="42">
        <v>484895</v>
      </c>
      <c r="L412" s="43">
        <v>37803</v>
      </c>
      <c r="M412" s="42" t="s">
        <v>495</v>
      </c>
      <c r="N412" s="42" t="s">
        <v>473</v>
      </c>
      <c r="O412" s="42" t="s">
        <v>474</v>
      </c>
      <c r="P412" s="42" t="s">
        <v>474</v>
      </c>
      <c r="Q412" s="42" t="s">
        <v>1177</v>
      </c>
      <c r="R412" s="42" t="s">
        <v>789</v>
      </c>
      <c r="S412" s="42">
        <v>47016</v>
      </c>
      <c r="T412" s="42" t="s">
        <v>49</v>
      </c>
      <c r="U412" s="42" t="s">
        <v>944</v>
      </c>
      <c r="V412" s="42" t="s">
        <v>471</v>
      </c>
      <c r="W412" s="42">
        <v>501241</v>
      </c>
      <c r="X412" s="43">
        <v>38112</v>
      </c>
      <c r="Y412" s="42" t="s">
        <v>495</v>
      </c>
      <c r="Z412" s="42" t="s">
        <v>473</v>
      </c>
      <c r="AA412" s="42" t="s">
        <v>474</v>
      </c>
      <c r="AB412" s="42" t="s">
        <v>474</v>
      </c>
      <c r="AC412" s="42" t="s">
        <v>1178</v>
      </c>
      <c r="AD412" s="42" t="s">
        <v>1179</v>
      </c>
      <c r="AE412" s="42">
        <v>47016</v>
      </c>
      <c r="AF412" s="42" t="s">
        <v>49</v>
      </c>
      <c r="AG412" s="42" t="s">
        <v>580</v>
      </c>
      <c r="AH412" s="42" t="s">
        <v>471</v>
      </c>
      <c r="AI412" s="42">
        <v>518327</v>
      </c>
      <c r="AJ412" s="43">
        <v>37655</v>
      </c>
      <c r="AK412" s="42" t="s">
        <v>495</v>
      </c>
      <c r="AL412" s="42" t="s">
        <v>473</v>
      </c>
      <c r="AM412" s="42" t="s">
        <v>474</v>
      </c>
      <c r="AN412" s="42" t="s">
        <v>475</v>
      </c>
      <c r="AO412" s="42" t="s">
        <v>1180</v>
      </c>
      <c r="AP412" s="42" t="s">
        <v>1125</v>
      </c>
      <c r="AQ412" s="42">
        <v>47016</v>
      </c>
      <c r="AR412" s="42" t="s">
        <v>49</v>
      </c>
      <c r="AS412" s="42" t="s">
        <v>944</v>
      </c>
      <c r="AT412" s="42" t="s">
        <v>471</v>
      </c>
      <c r="AU412" s="42">
        <v>500595</v>
      </c>
      <c r="AV412" s="43">
        <v>38309</v>
      </c>
      <c r="AW412" s="42" t="s">
        <v>495</v>
      </c>
      <c r="AX412" s="42" t="s">
        <v>473</v>
      </c>
      <c r="AY412" s="42" t="s">
        <v>474</v>
      </c>
      <c r="AZ412" s="42" t="s">
        <v>474</v>
      </c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 t="s">
        <v>198</v>
      </c>
      <c r="CX412" s="42" t="s">
        <v>1415</v>
      </c>
      <c r="CY412" s="42">
        <v>47016</v>
      </c>
      <c r="CZ412" s="42" t="s">
        <v>49</v>
      </c>
      <c r="DA412" s="42" t="s">
        <v>944</v>
      </c>
      <c r="DB412" s="42" t="s">
        <v>471</v>
      </c>
      <c r="DC412" s="42">
        <v>484891</v>
      </c>
      <c r="DD412" s="43">
        <v>38258</v>
      </c>
      <c r="DE412" s="42" t="s">
        <v>495</v>
      </c>
      <c r="DF412" s="42" t="s">
        <v>473</v>
      </c>
      <c r="DG412" s="42" t="s">
        <v>474</v>
      </c>
      <c r="DH412" s="42" t="s">
        <v>474</v>
      </c>
      <c r="DI412" s="42" t="s">
        <v>635</v>
      </c>
      <c r="DJ412" s="42" t="s">
        <v>636</v>
      </c>
      <c r="DK412" s="42">
        <v>47016</v>
      </c>
      <c r="DL412" s="42" t="s">
        <v>49</v>
      </c>
      <c r="DM412" s="42" t="s">
        <v>504</v>
      </c>
      <c r="DN412" s="42" t="s">
        <v>471</v>
      </c>
      <c r="DO412" s="42">
        <v>242192</v>
      </c>
      <c r="DP412" s="43">
        <v>33164</v>
      </c>
      <c r="DQ412" s="42" t="s">
        <v>495</v>
      </c>
      <c r="DR412" s="42" t="s">
        <v>473</v>
      </c>
      <c r="DS412" s="42" t="s">
        <v>474</v>
      </c>
      <c r="DT412" s="42" t="s">
        <v>474</v>
      </c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 t="s">
        <v>635</v>
      </c>
      <c r="EH412" s="42" t="s">
        <v>636</v>
      </c>
      <c r="EI412" s="42">
        <v>47016</v>
      </c>
      <c r="EJ412" s="42" t="s">
        <v>49</v>
      </c>
      <c r="EK412" s="42">
        <v>242192</v>
      </c>
      <c r="EL412" s="42" t="s">
        <v>637</v>
      </c>
      <c r="EM412" s="42" t="s">
        <v>638</v>
      </c>
      <c r="EN412" s="42" t="s">
        <v>489</v>
      </c>
      <c r="EO412" s="42"/>
      <c r="EP412" s="42" t="s">
        <v>490</v>
      </c>
    </row>
    <row r="413" spans="1:146" ht="15">
      <c r="A413" s="42">
        <v>19</v>
      </c>
      <c r="B413" s="42">
        <v>465</v>
      </c>
      <c r="C413" s="42" t="s">
        <v>102</v>
      </c>
      <c r="D413" s="42" t="s">
        <v>7</v>
      </c>
      <c r="E413" s="42" t="s">
        <v>1181</v>
      </c>
      <c r="F413" s="42" t="s">
        <v>1182</v>
      </c>
      <c r="G413" s="42">
        <v>31016</v>
      </c>
      <c r="H413" s="42" t="s">
        <v>62</v>
      </c>
      <c r="I413" s="42" t="s">
        <v>944</v>
      </c>
      <c r="J413" s="42" t="s">
        <v>471</v>
      </c>
      <c r="K413" s="42">
        <v>505274</v>
      </c>
      <c r="L413" s="43">
        <v>38084</v>
      </c>
      <c r="M413" s="42" t="s">
        <v>495</v>
      </c>
      <c r="N413" s="42" t="s">
        <v>473</v>
      </c>
      <c r="O413" s="42" t="s">
        <v>474</v>
      </c>
      <c r="P413" s="42" t="s">
        <v>474</v>
      </c>
      <c r="Q413" s="42" t="s">
        <v>1183</v>
      </c>
      <c r="R413" s="42" t="s">
        <v>578</v>
      </c>
      <c r="S413" s="42">
        <v>31016</v>
      </c>
      <c r="T413" s="42" t="s">
        <v>62</v>
      </c>
      <c r="U413" s="42" t="s">
        <v>944</v>
      </c>
      <c r="V413" s="42" t="s">
        <v>471</v>
      </c>
      <c r="W413" s="42">
        <v>503520</v>
      </c>
      <c r="X413" s="43">
        <v>38250</v>
      </c>
      <c r="Y413" s="42" t="s">
        <v>495</v>
      </c>
      <c r="Z413" s="42" t="s">
        <v>473</v>
      </c>
      <c r="AA413" s="42" t="s">
        <v>474</v>
      </c>
      <c r="AB413" s="42" t="s">
        <v>475</v>
      </c>
      <c r="AC413" s="42" t="s">
        <v>1184</v>
      </c>
      <c r="AD413" s="42" t="s">
        <v>193</v>
      </c>
      <c r="AE413" s="42">
        <v>31016</v>
      </c>
      <c r="AF413" s="42" t="s">
        <v>62</v>
      </c>
      <c r="AG413" s="42" t="s">
        <v>580</v>
      </c>
      <c r="AH413" s="42" t="s">
        <v>471</v>
      </c>
      <c r="AI413" s="42">
        <v>510256</v>
      </c>
      <c r="AJ413" s="43">
        <v>37966</v>
      </c>
      <c r="AK413" s="42" t="s">
        <v>495</v>
      </c>
      <c r="AL413" s="42" t="s">
        <v>473</v>
      </c>
      <c r="AM413" s="42" t="s">
        <v>474</v>
      </c>
      <c r="AN413" s="42" t="s">
        <v>474</v>
      </c>
      <c r="AO413" s="42" t="s">
        <v>194</v>
      </c>
      <c r="AP413" s="42" t="s">
        <v>883</v>
      </c>
      <c r="AQ413" s="42">
        <v>31016</v>
      </c>
      <c r="AR413" s="42" t="s">
        <v>62</v>
      </c>
      <c r="AS413" s="42" t="s">
        <v>944</v>
      </c>
      <c r="AT413" s="42" t="s">
        <v>471</v>
      </c>
      <c r="AU413" s="42">
        <v>465679</v>
      </c>
      <c r="AV413" s="43">
        <v>38231</v>
      </c>
      <c r="AW413" s="42" t="s">
        <v>495</v>
      </c>
      <c r="AX413" s="42" t="s">
        <v>473</v>
      </c>
      <c r="AY413" s="42" t="s">
        <v>474</v>
      </c>
      <c r="AZ413" s="42" t="s">
        <v>474</v>
      </c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 t="s">
        <v>195</v>
      </c>
      <c r="CX413" s="42" t="s">
        <v>902</v>
      </c>
      <c r="CY413" s="42">
        <v>31016</v>
      </c>
      <c r="CZ413" s="42" t="s">
        <v>62</v>
      </c>
      <c r="DA413" s="42" t="s">
        <v>624</v>
      </c>
      <c r="DB413" s="42" t="s">
        <v>471</v>
      </c>
      <c r="DC413" s="42">
        <v>472177</v>
      </c>
      <c r="DD413" s="43">
        <v>39234</v>
      </c>
      <c r="DE413" s="42" t="s">
        <v>495</v>
      </c>
      <c r="DF413" s="42" t="s">
        <v>473</v>
      </c>
      <c r="DG413" s="42" t="s">
        <v>474</v>
      </c>
      <c r="DH413" s="42" t="s">
        <v>475</v>
      </c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 t="s">
        <v>258</v>
      </c>
      <c r="EH413" s="42" t="s">
        <v>505</v>
      </c>
      <c r="EI413" s="42">
        <v>31016</v>
      </c>
      <c r="EJ413" s="42" t="s">
        <v>62</v>
      </c>
      <c r="EK413" s="42">
        <v>187391</v>
      </c>
      <c r="EL413" s="42" t="s">
        <v>506</v>
      </c>
      <c r="EM413" s="42" t="s">
        <v>507</v>
      </c>
      <c r="EN413" s="42" t="s">
        <v>489</v>
      </c>
      <c r="EO413" s="42"/>
      <c r="EP413" s="42" t="s">
        <v>490</v>
      </c>
    </row>
    <row r="414" spans="1:146" ht="15">
      <c r="A414" s="42">
        <v>19</v>
      </c>
      <c r="B414" s="42">
        <v>466</v>
      </c>
      <c r="C414" s="42" t="s">
        <v>102</v>
      </c>
      <c r="D414" s="42" t="s">
        <v>54</v>
      </c>
      <c r="E414" s="42" t="s">
        <v>1192</v>
      </c>
      <c r="F414" s="42" t="s">
        <v>792</v>
      </c>
      <c r="G414" s="42">
        <v>31004</v>
      </c>
      <c r="H414" s="42" t="s">
        <v>58</v>
      </c>
      <c r="I414" s="42" t="s">
        <v>580</v>
      </c>
      <c r="J414" s="42" t="s">
        <v>471</v>
      </c>
      <c r="K414" s="42">
        <v>446039</v>
      </c>
      <c r="L414" s="43">
        <v>37958</v>
      </c>
      <c r="M414" s="42" t="s">
        <v>495</v>
      </c>
      <c r="N414" s="42" t="s">
        <v>473</v>
      </c>
      <c r="O414" s="42" t="s">
        <v>474</v>
      </c>
      <c r="P414" s="42" t="s">
        <v>475</v>
      </c>
      <c r="Q414" s="42" t="s">
        <v>820</v>
      </c>
      <c r="R414" s="42" t="s">
        <v>962</v>
      </c>
      <c r="S414" s="42">
        <v>31004</v>
      </c>
      <c r="T414" s="42" t="s">
        <v>58</v>
      </c>
      <c r="U414" s="42" t="s">
        <v>580</v>
      </c>
      <c r="V414" s="42" t="s">
        <v>471</v>
      </c>
      <c r="W414" s="42">
        <v>465238</v>
      </c>
      <c r="X414" s="43">
        <v>37816</v>
      </c>
      <c r="Y414" s="42" t="s">
        <v>495</v>
      </c>
      <c r="Z414" s="42" t="s">
        <v>473</v>
      </c>
      <c r="AA414" s="42" t="s">
        <v>474</v>
      </c>
      <c r="AB414" s="42" t="s">
        <v>474</v>
      </c>
      <c r="AC414" s="42" t="s">
        <v>192</v>
      </c>
      <c r="AD414" s="42" t="s">
        <v>1159</v>
      </c>
      <c r="AE414" s="42">
        <v>31004</v>
      </c>
      <c r="AF414" s="42" t="s">
        <v>58</v>
      </c>
      <c r="AG414" s="42" t="s">
        <v>944</v>
      </c>
      <c r="AH414" s="42" t="s">
        <v>471</v>
      </c>
      <c r="AI414" s="42">
        <v>467461</v>
      </c>
      <c r="AJ414" s="43">
        <v>38214</v>
      </c>
      <c r="AK414" s="42" t="s">
        <v>495</v>
      </c>
      <c r="AL414" s="42" t="s">
        <v>473</v>
      </c>
      <c r="AM414" s="42" t="s">
        <v>474</v>
      </c>
      <c r="AN414" s="42" t="s">
        <v>475</v>
      </c>
      <c r="AO414" s="42" t="s">
        <v>1157</v>
      </c>
      <c r="AP414" s="42" t="s">
        <v>1158</v>
      </c>
      <c r="AQ414" s="42">
        <v>31004</v>
      </c>
      <c r="AR414" s="42" t="s">
        <v>58</v>
      </c>
      <c r="AS414" s="42" t="s">
        <v>944</v>
      </c>
      <c r="AT414" s="42" t="s">
        <v>471</v>
      </c>
      <c r="AU414" s="42">
        <v>492566</v>
      </c>
      <c r="AV414" s="43">
        <v>38220</v>
      </c>
      <c r="AW414" s="42" t="s">
        <v>495</v>
      </c>
      <c r="AX414" s="42" t="s">
        <v>473</v>
      </c>
      <c r="AY414" s="42" t="s">
        <v>474</v>
      </c>
      <c r="AZ414" s="42" t="s">
        <v>474</v>
      </c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 t="s">
        <v>281</v>
      </c>
      <c r="CX414" s="42" t="s">
        <v>1416</v>
      </c>
      <c r="CY414" s="42">
        <v>31004</v>
      </c>
      <c r="CZ414" s="42" t="s">
        <v>58</v>
      </c>
      <c r="DA414" s="42" t="s">
        <v>944</v>
      </c>
      <c r="DB414" s="42" t="s">
        <v>471</v>
      </c>
      <c r="DC414" s="42">
        <v>486610</v>
      </c>
      <c r="DD414" s="43">
        <v>38260</v>
      </c>
      <c r="DE414" s="42" t="s">
        <v>495</v>
      </c>
      <c r="DF414" s="42" t="s">
        <v>473</v>
      </c>
      <c r="DG414" s="42" t="s">
        <v>474</v>
      </c>
      <c r="DH414" s="42" t="s">
        <v>474</v>
      </c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 t="s">
        <v>147</v>
      </c>
      <c r="EH414" s="42" t="s">
        <v>503</v>
      </c>
      <c r="EI414" s="42">
        <v>31004</v>
      </c>
      <c r="EJ414" s="42" t="s">
        <v>58</v>
      </c>
      <c r="EK414" s="42">
        <v>9584</v>
      </c>
      <c r="EL414" s="42" t="s">
        <v>594</v>
      </c>
      <c r="EM414" s="42" t="s">
        <v>595</v>
      </c>
      <c r="EN414" s="42" t="s">
        <v>489</v>
      </c>
      <c r="EO414" s="42"/>
      <c r="EP414" s="42" t="s">
        <v>490</v>
      </c>
    </row>
    <row r="415" spans="1:146" ht="15">
      <c r="A415" s="42">
        <v>19</v>
      </c>
      <c r="B415" s="42">
        <v>467</v>
      </c>
      <c r="C415" s="42" t="s">
        <v>102</v>
      </c>
      <c r="D415" s="42" t="s">
        <v>20</v>
      </c>
      <c r="E415" s="42" t="s">
        <v>1185</v>
      </c>
      <c r="F415" s="42" t="s">
        <v>838</v>
      </c>
      <c r="G415" s="42">
        <v>47015</v>
      </c>
      <c r="H415" s="42" t="s">
        <v>36</v>
      </c>
      <c r="I415" s="42" t="s">
        <v>944</v>
      </c>
      <c r="J415" s="42" t="s">
        <v>471</v>
      </c>
      <c r="K415" s="42">
        <v>519440</v>
      </c>
      <c r="L415" s="43">
        <v>38338</v>
      </c>
      <c r="M415" s="42" t="s">
        <v>495</v>
      </c>
      <c r="N415" s="42" t="s">
        <v>473</v>
      </c>
      <c r="O415" s="42" t="s">
        <v>474</v>
      </c>
      <c r="P415" s="42" t="s">
        <v>475</v>
      </c>
      <c r="Q415" s="42" t="s">
        <v>1190</v>
      </c>
      <c r="R415" s="42" t="s">
        <v>1191</v>
      </c>
      <c r="S415" s="42">
        <v>47015</v>
      </c>
      <c r="T415" s="42" t="s">
        <v>36</v>
      </c>
      <c r="U415" s="42" t="s">
        <v>944</v>
      </c>
      <c r="V415" s="42" t="s">
        <v>471</v>
      </c>
      <c r="W415" s="42">
        <v>498704</v>
      </c>
      <c r="X415" s="43">
        <v>38120</v>
      </c>
      <c r="Y415" s="42" t="s">
        <v>495</v>
      </c>
      <c r="Z415" s="42" t="s">
        <v>473</v>
      </c>
      <c r="AA415" s="42" t="s">
        <v>474</v>
      </c>
      <c r="AB415" s="42" t="s">
        <v>474</v>
      </c>
      <c r="AC415" s="42" t="s">
        <v>1186</v>
      </c>
      <c r="AD415" s="42" t="s">
        <v>1187</v>
      </c>
      <c r="AE415" s="42">
        <v>47015</v>
      </c>
      <c r="AF415" s="42" t="s">
        <v>36</v>
      </c>
      <c r="AG415" s="42" t="s">
        <v>944</v>
      </c>
      <c r="AH415" s="42" t="s">
        <v>471</v>
      </c>
      <c r="AI415" s="42">
        <v>518185</v>
      </c>
      <c r="AJ415" s="43">
        <v>38289</v>
      </c>
      <c r="AK415" s="42" t="s">
        <v>495</v>
      </c>
      <c r="AL415" s="42" t="s">
        <v>473</v>
      </c>
      <c r="AM415" s="42" t="s">
        <v>474</v>
      </c>
      <c r="AN415" s="42" t="s">
        <v>475</v>
      </c>
      <c r="AO415" s="42" t="s">
        <v>1188</v>
      </c>
      <c r="AP415" s="42" t="s">
        <v>1189</v>
      </c>
      <c r="AQ415" s="42">
        <v>47015</v>
      </c>
      <c r="AR415" s="42" t="s">
        <v>36</v>
      </c>
      <c r="AS415" s="42" t="s">
        <v>944</v>
      </c>
      <c r="AT415" s="42" t="s">
        <v>471</v>
      </c>
      <c r="AU415" s="42">
        <v>519438</v>
      </c>
      <c r="AV415" s="43">
        <v>38197</v>
      </c>
      <c r="AW415" s="42" t="s">
        <v>495</v>
      </c>
      <c r="AX415" s="42" t="s">
        <v>473</v>
      </c>
      <c r="AY415" s="42" t="s">
        <v>474</v>
      </c>
      <c r="AZ415" s="42" t="s">
        <v>475</v>
      </c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 t="s">
        <v>209</v>
      </c>
      <c r="CX415" s="42" t="s">
        <v>746</v>
      </c>
      <c r="CY415" s="42">
        <v>47015</v>
      </c>
      <c r="CZ415" s="42" t="s">
        <v>36</v>
      </c>
      <c r="DA415" s="42" t="s">
        <v>504</v>
      </c>
      <c r="DB415" s="42" t="s">
        <v>471</v>
      </c>
      <c r="DC415" s="42">
        <v>242050</v>
      </c>
      <c r="DD415" s="43">
        <v>33576</v>
      </c>
      <c r="DE415" s="42" t="s">
        <v>472</v>
      </c>
      <c r="DF415" s="42" t="s">
        <v>473</v>
      </c>
      <c r="DG415" s="42" t="s">
        <v>474</v>
      </c>
      <c r="DH415" s="42" t="s">
        <v>474</v>
      </c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 t="s">
        <v>209</v>
      </c>
      <c r="EH415" s="42" t="s">
        <v>747</v>
      </c>
      <c r="EI415" s="42">
        <v>47015</v>
      </c>
      <c r="EJ415" s="42" t="s">
        <v>36</v>
      </c>
      <c r="EK415" s="42">
        <v>2192</v>
      </c>
      <c r="EL415" s="42" t="s">
        <v>748</v>
      </c>
      <c r="EM415" s="42" t="s">
        <v>749</v>
      </c>
      <c r="EN415" s="42" t="s">
        <v>489</v>
      </c>
      <c r="EO415" s="42"/>
      <c r="EP415" s="42" t="s">
        <v>490</v>
      </c>
    </row>
    <row r="416" spans="1:146" ht="15">
      <c r="A416" s="42">
        <v>20</v>
      </c>
      <c r="B416" s="42">
        <v>468</v>
      </c>
      <c r="C416" s="42" t="s">
        <v>116</v>
      </c>
      <c r="D416" s="42" t="s">
        <v>130</v>
      </c>
      <c r="E416" s="42" t="s">
        <v>1117</v>
      </c>
      <c r="F416" s="42" t="s">
        <v>1118</v>
      </c>
      <c r="G416" s="42">
        <v>82017</v>
      </c>
      <c r="H416" s="42" t="s">
        <v>32</v>
      </c>
      <c r="I416" s="42" t="s">
        <v>580</v>
      </c>
      <c r="J416" s="42" t="s">
        <v>471</v>
      </c>
      <c r="K416" s="42">
        <v>432048</v>
      </c>
      <c r="L416" s="43">
        <v>37948</v>
      </c>
      <c r="M416" s="42" t="s">
        <v>495</v>
      </c>
      <c r="N416" s="42" t="s">
        <v>473</v>
      </c>
      <c r="O416" s="42" t="s">
        <v>474</v>
      </c>
      <c r="P416" s="42" t="s">
        <v>474</v>
      </c>
      <c r="Q416" s="42" t="s">
        <v>1119</v>
      </c>
      <c r="R416" s="42" t="s">
        <v>227</v>
      </c>
      <c r="S416" s="42">
        <v>82017</v>
      </c>
      <c r="T416" s="42" t="s">
        <v>32</v>
      </c>
      <c r="U416" s="42" t="s">
        <v>944</v>
      </c>
      <c r="V416" s="42" t="s">
        <v>471</v>
      </c>
      <c r="W416" s="42">
        <v>502072</v>
      </c>
      <c r="X416" s="43">
        <v>38096</v>
      </c>
      <c r="Y416" s="42" t="s">
        <v>495</v>
      </c>
      <c r="Z416" s="42" t="s">
        <v>473</v>
      </c>
      <c r="AA416" s="42" t="s">
        <v>474</v>
      </c>
      <c r="AB416" s="42" t="s">
        <v>474</v>
      </c>
      <c r="AC416" s="42" t="s">
        <v>1398</v>
      </c>
      <c r="AD416" s="42" t="s">
        <v>1133</v>
      </c>
      <c r="AE416" s="42">
        <v>82017</v>
      </c>
      <c r="AF416" s="42" t="s">
        <v>32</v>
      </c>
      <c r="AG416" s="42" t="s">
        <v>580</v>
      </c>
      <c r="AH416" s="42" t="s">
        <v>471</v>
      </c>
      <c r="AI416" s="42">
        <v>483115</v>
      </c>
      <c r="AJ416" s="43">
        <v>37694</v>
      </c>
      <c r="AK416" s="42" t="s">
        <v>495</v>
      </c>
      <c r="AL416" s="42" t="s">
        <v>473</v>
      </c>
      <c r="AM416" s="42" t="s">
        <v>474</v>
      </c>
      <c r="AN416" s="42" t="s">
        <v>474</v>
      </c>
      <c r="AO416" s="42" t="s">
        <v>478</v>
      </c>
      <c r="AP416" s="42" t="s">
        <v>149</v>
      </c>
      <c r="AQ416" s="42">
        <v>82017</v>
      </c>
      <c r="AR416" s="42" t="s">
        <v>32</v>
      </c>
      <c r="AS416" s="42" t="s">
        <v>944</v>
      </c>
      <c r="AT416" s="42" t="s">
        <v>471</v>
      </c>
      <c r="AU416" s="42">
        <v>446990</v>
      </c>
      <c r="AV416" s="43">
        <v>38101</v>
      </c>
      <c r="AW416" s="42" t="s">
        <v>495</v>
      </c>
      <c r="AX416" s="42" t="s">
        <v>473</v>
      </c>
      <c r="AY416" s="42" t="s">
        <v>474</v>
      </c>
      <c r="AZ416" s="42" t="s">
        <v>474</v>
      </c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 t="s">
        <v>628</v>
      </c>
      <c r="DJ416" s="42" t="s">
        <v>629</v>
      </c>
      <c r="DK416" s="42">
        <v>82017</v>
      </c>
      <c r="DL416" s="42" t="s">
        <v>32</v>
      </c>
      <c r="DM416" s="42" t="s">
        <v>504</v>
      </c>
      <c r="DN416" s="42" t="s">
        <v>471</v>
      </c>
      <c r="DO416" s="42">
        <v>259764</v>
      </c>
      <c r="DP416" s="43">
        <v>33466</v>
      </c>
      <c r="DQ416" s="42" t="s">
        <v>495</v>
      </c>
      <c r="DR416" s="42" t="s">
        <v>473</v>
      </c>
      <c r="DS416" s="42" t="s">
        <v>474</v>
      </c>
      <c r="DT416" s="42" t="s">
        <v>474</v>
      </c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 t="s">
        <v>628</v>
      </c>
      <c r="EH416" s="42" t="s">
        <v>629</v>
      </c>
      <c r="EI416" s="42">
        <v>82017</v>
      </c>
      <c r="EJ416" s="42" t="s">
        <v>32</v>
      </c>
      <c r="EK416" s="42">
        <v>259764</v>
      </c>
      <c r="EL416" s="42" t="s">
        <v>630</v>
      </c>
      <c r="EM416" s="42" t="s">
        <v>631</v>
      </c>
      <c r="EN416" s="42" t="s">
        <v>489</v>
      </c>
      <c r="EO416" s="42"/>
      <c r="EP416" s="42" t="s">
        <v>490</v>
      </c>
    </row>
    <row r="417" spans="1:146" ht="15">
      <c r="A417" s="42">
        <v>20</v>
      </c>
      <c r="B417" s="42">
        <v>469</v>
      </c>
      <c r="C417" s="42" t="s">
        <v>116</v>
      </c>
      <c r="D417" s="42" t="s">
        <v>39</v>
      </c>
      <c r="E417" s="42" t="s">
        <v>302</v>
      </c>
      <c r="F417" s="42" t="s">
        <v>1417</v>
      </c>
      <c r="G417" s="42">
        <v>33003</v>
      </c>
      <c r="H417" s="42" t="s">
        <v>1404</v>
      </c>
      <c r="I417" s="42" t="s">
        <v>580</v>
      </c>
      <c r="J417" s="42" t="s">
        <v>471</v>
      </c>
      <c r="K417" s="42">
        <v>500604</v>
      </c>
      <c r="L417" s="43">
        <v>37892</v>
      </c>
      <c r="M417" s="42" t="s">
        <v>495</v>
      </c>
      <c r="N417" s="42" t="s">
        <v>473</v>
      </c>
      <c r="O417" s="42" t="s">
        <v>474</v>
      </c>
      <c r="P417" s="42" t="s">
        <v>475</v>
      </c>
      <c r="Q417" s="42" t="s">
        <v>1418</v>
      </c>
      <c r="R417" s="42" t="s">
        <v>1419</v>
      </c>
      <c r="S417" s="42">
        <v>33003</v>
      </c>
      <c r="T417" s="42" t="s">
        <v>1404</v>
      </c>
      <c r="U417" s="42" t="s">
        <v>580</v>
      </c>
      <c r="V417" s="42" t="s">
        <v>471</v>
      </c>
      <c r="W417" s="42">
        <v>474164</v>
      </c>
      <c r="X417" s="43">
        <v>37726</v>
      </c>
      <c r="Y417" s="42" t="s">
        <v>495</v>
      </c>
      <c r="Z417" s="42" t="s">
        <v>473</v>
      </c>
      <c r="AA417" s="42" t="s">
        <v>474</v>
      </c>
      <c r="AB417" s="42" t="s">
        <v>475</v>
      </c>
      <c r="AC417" s="42" t="s">
        <v>1420</v>
      </c>
      <c r="AD417" s="42" t="s">
        <v>1415</v>
      </c>
      <c r="AE417" s="42">
        <v>33003</v>
      </c>
      <c r="AF417" s="42" t="s">
        <v>1404</v>
      </c>
      <c r="AG417" s="42" t="s">
        <v>580</v>
      </c>
      <c r="AH417" s="42" t="s">
        <v>471</v>
      </c>
      <c r="AI417" s="42">
        <v>500069</v>
      </c>
      <c r="AJ417" s="43">
        <v>37837</v>
      </c>
      <c r="AK417" s="42" t="s">
        <v>495</v>
      </c>
      <c r="AL417" s="42" t="s">
        <v>473</v>
      </c>
      <c r="AM417" s="42" t="s">
        <v>474</v>
      </c>
      <c r="AN417" s="42" t="s">
        <v>474</v>
      </c>
      <c r="AO417" s="42" t="s">
        <v>180</v>
      </c>
      <c r="AP417" s="42" t="s">
        <v>606</v>
      </c>
      <c r="AQ417" s="42">
        <v>33003</v>
      </c>
      <c r="AR417" s="42" t="s">
        <v>1404</v>
      </c>
      <c r="AS417" s="42" t="s">
        <v>944</v>
      </c>
      <c r="AT417" s="42" t="s">
        <v>471</v>
      </c>
      <c r="AU417" s="42">
        <v>452485</v>
      </c>
      <c r="AV417" s="43">
        <v>38107</v>
      </c>
      <c r="AW417" s="42" t="s">
        <v>495</v>
      </c>
      <c r="AX417" s="42" t="s">
        <v>473</v>
      </c>
      <c r="AY417" s="42" t="s">
        <v>474</v>
      </c>
      <c r="AZ417" s="42" t="s">
        <v>475</v>
      </c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 t="s">
        <v>1412</v>
      </c>
      <c r="EH417" s="42" t="s">
        <v>629</v>
      </c>
      <c r="EI417" s="42">
        <v>33003</v>
      </c>
      <c r="EJ417" s="42" t="s">
        <v>1404</v>
      </c>
      <c r="EK417" s="42">
        <v>220413</v>
      </c>
      <c r="EL417" s="42" t="s">
        <v>1413</v>
      </c>
      <c r="EM417" s="42" t="s">
        <v>1414</v>
      </c>
      <c r="EN417" s="42" t="s">
        <v>489</v>
      </c>
      <c r="EO417" s="42"/>
      <c r="EP417" s="42" t="s">
        <v>490</v>
      </c>
    </row>
    <row r="418" spans="1:146" ht="15">
      <c r="A418" s="42">
        <v>20</v>
      </c>
      <c r="B418" s="42">
        <v>470</v>
      </c>
      <c r="C418" s="42" t="s">
        <v>116</v>
      </c>
      <c r="D418" s="42" t="s">
        <v>54</v>
      </c>
      <c r="E418" s="42" t="s">
        <v>191</v>
      </c>
      <c r="F418" s="42" t="s">
        <v>1189</v>
      </c>
      <c r="G418" s="42">
        <v>31004</v>
      </c>
      <c r="H418" s="42" t="s">
        <v>58</v>
      </c>
      <c r="I418" s="42" t="s">
        <v>944</v>
      </c>
      <c r="J418" s="42" t="s">
        <v>471</v>
      </c>
      <c r="K418" s="42">
        <v>489155</v>
      </c>
      <c r="L418" s="43">
        <v>38176</v>
      </c>
      <c r="M418" s="42" t="s">
        <v>495</v>
      </c>
      <c r="N418" s="42" t="s">
        <v>473</v>
      </c>
      <c r="O418" s="42" t="s">
        <v>474</v>
      </c>
      <c r="P418" s="42" t="s">
        <v>474</v>
      </c>
      <c r="Q418" s="42" t="s">
        <v>685</v>
      </c>
      <c r="R418" s="42" t="s">
        <v>193</v>
      </c>
      <c r="S418" s="42">
        <v>31004</v>
      </c>
      <c r="T418" s="42" t="s">
        <v>58</v>
      </c>
      <c r="U418" s="42" t="s">
        <v>944</v>
      </c>
      <c r="V418" s="42" t="s">
        <v>471</v>
      </c>
      <c r="W418" s="42">
        <v>463940</v>
      </c>
      <c r="X418" s="43">
        <v>38004</v>
      </c>
      <c r="Y418" s="42" t="s">
        <v>495</v>
      </c>
      <c r="Z418" s="42" t="s">
        <v>473</v>
      </c>
      <c r="AA418" s="42" t="s">
        <v>474</v>
      </c>
      <c r="AB418" s="42" t="s">
        <v>475</v>
      </c>
      <c r="AC418" s="42" t="s">
        <v>1130</v>
      </c>
      <c r="AD418" s="42" t="s">
        <v>911</v>
      </c>
      <c r="AE418" s="42">
        <v>31004</v>
      </c>
      <c r="AF418" s="42" t="s">
        <v>58</v>
      </c>
      <c r="AG418" s="42" t="s">
        <v>580</v>
      </c>
      <c r="AH418" s="42" t="s">
        <v>471</v>
      </c>
      <c r="AI418" s="42">
        <v>465572</v>
      </c>
      <c r="AJ418" s="43">
        <v>37799</v>
      </c>
      <c r="AK418" s="42" t="s">
        <v>495</v>
      </c>
      <c r="AL418" s="42" t="s">
        <v>473</v>
      </c>
      <c r="AM418" s="42" t="s">
        <v>474</v>
      </c>
      <c r="AN418" s="42" t="s">
        <v>475</v>
      </c>
      <c r="AO418" s="42" t="s">
        <v>1131</v>
      </c>
      <c r="AP418" s="42" t="s">
        <v>1132</v>
      </c>
      <c r="AQ418" s="42">
        <v>31004</v>
      </c>
      <c r="AR418" s="42" t="s">
        <v>58</v>
      </c>
      <c r="AS418" s="42" t="s">
        <v>944</v>
      </c>
      <c r="AT418" s="42" t="s">
        <v>471</v>
      </c>
      <c r="AU418" s="42">
        <v>497405</v>
      </c>
      <c r="AV418" s="43">
        <v>38079</v>
      </c>
      <c r="AW418" s="42" t="s">
        <v>495</v>
      </c>
      <c r="AX418" s="42" t="s">
        <v>473</v>
      </c>
      <c r="AY418" s="42" t="s">
        <v>474</v>
      </c>
      <c r="AZ418" s="42" t="s">
        <v>475</v>
      </c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 t="s">
        <v>147</v>
      </c>
      <c r="EH418" s="42" t="s">
        <v>503</v>
      </c>
      <c r="EI418" s="42">
        <v>31004</v>
      </c>
      <c r="EJ418" s="42" t="s">
        <v>58</v>
      </c>
      <c r="EK418" s="42">
        <v>9584</v>
      </c>
      <c r="EL418" s="42" t="s">
        <v>594</v>
      </c>
      <c r="EM418" s="42" t="s">
        <v>595</v>
      </c>
      <c r="EN418" s="42" t="s">
        <v>489</v>
      </c>
      <c r="EO418" s="42"/>
      <c r="EP418" s="42" t="s">
        <v>490</v>
      </c>
    </row>
    <row r="419" spans="1:146" ht="15">
      <c r="A419" s="42">
        <v>20</v>
      </c>
      <c r="B419" s="42">
        <v>471</v>
      </c>
      <c r="C419" s="42" t="s">
        <v>116</v>
      </c>
      <c r="D419" s="42" t="s">
        <v>46</v>
      </c>
      <c r="E419" s="42" t="s">
        <v>1421</v>
      </c>
      <c r="F419" s="42" t="s">
        <v>1422</v>
      </c>
      <c r="G419" s="42">
        <v>47017</v>
      </c>
      <c r="H419" s="42" t="s">
        <v>33</v>
      </c>
      <c r="I419" s="42" t="s">
        <v>580</v>
      </c>
      <c r="J419" s="42" t="s">
        <v>471</v>
      </c>
      <c r="K419" s="42">
        <v>446754</v>
      </c>
      <c r="L419" s="43">
        <v>37785</v>
      </c>
      <c r="M419" s="42" t="s">
        <v>495</v>
      </c>
      <c r="N419" s="42" t="s">
        <v>473</v>
      </c>
      <c r="O419" s="42" t="s">
        <v>474</v>
      </c>
      <c r="P419" s="42" t="s">
        <v>474</v>
      </c>
      <c r="Q419" s="42" t="s">
        <v>1136</v>
      </c>
      <c r="R419" s="42" t="s">
        <v>1137</v>
      </c>
      <c r="S419" s="42">
        <v>47017</v>
      </c>
      <c r="T419" s="42" t="s">
        <v>33</v>
      </c>
      <c r="U419" s="42" t="s">
        <v>944</v>
      </c>
      <c r="V419" s="42" t="s">
        <v>471</v>
      </c>
      <c r="W419" s="42">
        <v>507257</v>
      </c>
      <c r="X419" s="43">
        <v>38286</v>
      </c>
      <c r="Y419" s="42" t="s">
        <v>495</v>
      </c>
      <c r="Z419" s="42" t="s">
        <v>473</v>
      </c>
      <c r="AA419" s="42" t="s">
        <v>474</v>
      </c>
      <c r="AB419" s="42" t="s">
        <v>474</v>
      </c>
      <c r="AC419" s="42" t="s">
        <v>270</v>
      </c>
      <c r="AD419" s="42" t="s">
        <v>939</v>
      </c>
      <c r="AE419" s="42">
        <v>47017</v>
      </c>
      <c r="AF419" s="42" t="s">
        <v>33</v>
      </c>
      <c r="AG419" s="42" t="s">
        <v>944</v>
      </c>
      <c r="AH419" s="42" t="s">
        <v>471</v>
      </c>
      <c r="AI419" s="42">
        <v>504603</v>
      </c>
      <c r="AJ419" s="43">
        <v>38259</v>
      </c>
      <c r="AK419" s="42" t="s">
        <v>495</v>
      </c>
      <c r="AL419" s="42" t="s">
        <v>473</v>
      </c>
      <c r="AM419" s="42" t="s">
        <v>474</v>
      </c>
      <c r="AN419" s="42" t="s">
        <v>474</v>
      </c>
      <c r="AO419" s="42" t="s">
        <v>1423</v>
      </c>
      <c r="AP419" s="42" t="s">
        <v>838</v>
      </c>
      <c r="AQ419" s="42">
        <v>47017</v>
      </c>
      <c r="AR419" s="42" t="s">
        <v>33</v>
      </c>
      <c r="AS419" s="42" t="s">
        <v>944</v>
      </c>
      <c r="AT419" s="42" t="s">
        <v>471</v>
      </c>
      <c r="AU419" s="42">
        <v>520800</v>
      </c>
      <c r="AV419" s="43">
        <v>38339</v>
      </c>
      <c r="AW419" s="42" t="s">
        <v>495</v>
      </c>
      <c r="AX419" s="42" t="s">
        <v>473</v>
      </c>
      <c r="AY419" s="42" t="s">
        <v>474</v>
      </c>
      <c r="AZ419" s="42" t="s">
        <v>475</v>
      </c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 t="s">
        <v>1103</v>
      </c>
      <c r="EH419" s="42" t="s">
        <v>497</v>
      </c>
      <c r="EI419" s="42">
        <v>47017</v>
      </c>
      <c r="EJ419" s="42" t="s">
        <v>33</v>
      </c>
      <c r="EK419" s="42">
        <v>65421</v>
      </c>
      <c r="EL419" s="42"/>
      <c r="EM419" s="42" t="s">
        <v>1104</v>
      </c>
      <c r="EN419" s="42" t="s">
        <v>489</v>
      </c>
      <c r="EO419" s="42"/>
      <c r="EP419" s="42" t="s">
        <v>490</v>
      </c>
    </row>
    <row r="420" spans="1:146" ht="15">
      <c r="A420" s="42">
        <v>20</v>
      </c>
      <c r="B420" s="42">
        <v>472</v>
      </c>
      <c r="C420" s="42" t="s">
        <v>116</v>
      </c>
      <c r="D420" s="42" t="s">
        <v>35</v>
      </c>
      <c r="E420" s="42" t="s">
        <v>184</v>
      </c>
      <c r="F420" s="42" t="s">
        <v>1138</v>
      </c>
      <c r="G420" s="42">
        <v>16001</v>
      </c>
      <c r="H420" s="42" t="s">
        <v>28</v>
      </c>
      <c r="I420" s="42" t="s">
        <v>944</v>
      </c>
      <c r="J420" s="42" t="s">
        <v>471</v>
      </c>
      <c r="K420" s="42">
        <v>466008</v>
      </c>
      <c r="L420" s="43">
        <v>38063</v>
      </c>
      <c r="M420" s="42" t="s">
        <v>495</v>
      </c>
      <c r="N420" s="42" t="s">
        <v>473</v>
      </c>
      <c r="O420" s="42" t="s">
        <v>474</v>
      </c>
      <c r="P420" s="42" t="s">
        <v>474</v>
      </c>
      <c r="Q420" s="42" t="s">
        <v>240</v>
      </c>
      <c r="R420" s="42" t="s">
        <v>1139</v>
      </c>
      <c r="S420" s="42">
        <v>16001</v>
      </c>
      <c r="T420" s="42" t="s">
        <v>28</v>
      </c>
      <c r="U420" s="42" t="s">
        <v>580</v>
      </c>
      <c r="V420" s="42" t="s">
        <v>471</v>
      </c>
      <c r="W420" s="42">
        <v>466759</v>
      </c>
      <c r="X420" s="43">
        <v>37972</v>
      </c>
      <c r="Y420" s="42" t="s">
        <v>495</v>
      </c>
      <c r="Z420" s="42" t="s">
        <v>473</v>
      </c>
      <c r="AA420" s="42" t="s">
        <v>474</v>
      </c>
      <c r="AB420" s="42" t="s">
        <v>474</v>
      </c>
      <c r="AC420" s="42" t="s">
        <v>1140</v>
      </c>
      <c r="AD420" s="42" t="s">
        <v>532</v>
      </c>
      <c r="AE420" s="42">
        <v>16001</v>
      </c>
      <c r="AF420" s="42" t="s">
        <v>28</v>
      </c>
      <c r="AG420" s="42" t="s">
        <v>944</v>
      </c>
      <c r="AH420" s="42" t="s">
        <v>471</v>
      </c>
      <c r="AI420" s="42">
        <v>484137</v>
      </c>
      <c r="AJ420" s="43">
        <v>38061</v>
      </c>
      <c r="AK420" s="42" t="s">
        <v>495</v>
      </c>
      <c r="AL420" s="42" t="s">
        <v>473</v>
      </c>
      <c r="AM420" s="42" t="s">
        <v>474</v>
      </c>
      <c r="AN420" s="42" t="s">
        <v>474</v>
      </c>
      <c r="AO420" s="42" t="s">
        <v>1141</v>
      </c>
      <c r="AP420" s="42" t="s">
        <v>1142</v>
      </c>
      <c r="AQ420" s="42">
        <v>16001</v>
      </c>
      <c r="AR420" s="42" t="s">
        <v>28</v>
      </c>
      <c r="AS420" s="42" t="s">
        <v>580</v>
      </c>
      <c r="AT420" s="42" t="s">
        <v>471</v>
      </c>
      <c r="AU420" s="42">
        <v>491545</v>
      </c>
      <c r="AV420" s="43">
        <v>37830</v>
      </c>
      <c r="AW420" s="42" t="s">
        <v>495</v>
      </c>
      <c r="AX420" s="42" t="s">
        <v>473</v>
      </c>
      <c r="AY420" s="42" t="s">
        <v>474</v>
      </c>
      <c r="AZ420" s="42" t="s">
        <v>474</v>
      </c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 t="s">
        <v>146</v>
      </c>
      <c r="EH420" s="42" t="s">
        <v>691</v>
      </c>
      <c r="EI420" s="42">
        <v>16001</v>
      </c>
      <c r="EJ420" s="42" t="s">
        <v>28</v>
      </c>
      <c r="EK420" s="42">
        <v>128671</v>
      </c>
      <c r="EL420" s="42"/>
      <c r="EM420" s="42" t="s">
        <v>692</v>
      </c>
      <c r="EN420" s="42" t="s">
        <v>489</v>
      </c>
      <c r="EO420" s="42"/>
      <c r="EP420" s="42" t="s">
        <v>490</v>
      </c>
    </row>
    <row r="421" spans="1:146" ht="15">
      <c r="A421" s="42">
        <v>20</v>
      </c>
      <c r="B421" s="42">
        <v>473</v>
      </c>
      <c r="C421" s="42" t="s">
        <v>116</v>
      </c>
      <c r="D421" s="42" t="s">
        <v>18</v>
      </c>
      <c r="E421" s="42" t="s">
        <v>1162</v>
      </c>
      <c r="F421" s="42"/>
      <c r="G421" s="42"/>
      <c r="H421" s="42"/>
      <c r="I421" s="42"/>
      <c r="J421" s="42"/>
      <c r="K421" s="42"/>
      <c r="L421" s="43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3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3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3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</row>
    <row r="422" spans="1:146" ht="15">
      <c r="A422" s="42">
        <v>20</v>
      </c>
      <c r="B422" s="42">
        <v>474</v>
      </c>
      <c r="C422" s="42" t="s">
        <v>116</v>
      </c>
      <c r="D422" s="42" t="s">
        <v>19</v>
      </c>
      <c r="E422" s="42" t="s">
        <v>1149</v>
      </c>
      <c r="F422" s="42"/>
      <c r="G422" s="42"/>
      <c r="H422" s="42"/>
      <c r="I422" s="42"/>
      <c r="J422" s="42"/>
      <c r="K422" s="42"/>
      <c r="L422" s="43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3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3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3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</row>
    <row r="423" spans="1:146" ht="15">
      <c r="A423" s="42">
        <v>20</v>
      </c>
      <c r="B423" s="42">
        <v>475</v>
      </c>
      <c r="C423" s="42" t="s">
        <v>116</v>
      </c>
      <c r="D423" s="42" t="s">
        <v>599</v>
      </c>
      <c r="E423" s="42" t="s">
        <v>602</v>
      </c>
      <c r="F423" s="42"/>
      <c r="G423" s="42"/>
      <c r="H423" s="42"/>
      <c r="I423" s="42"/>
      <c r="J423" s="42"/>
      <c r="K423" s="42"/>
      <c r="L423" s="43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3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3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3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</row>
    <row r="424" spans="1:146" ht="15">
      <c r="A424" s="42">
        <v>20</v>
      </c>
      <c r="B424" s="42">
        <v>476</v>
      </c>
      <c r="C424" s="42" t="s">
        <v>116</v>
      </c>
      <c r="D424" s="42" t="s">
        <v>601</v>
      </c>
      <c r="E424" s="42" t="s">
        <v>1424</v>
      </c>
      <c r="F424" s="42"/>
      <c r="G424" s="42"/>
      <c r="H424" s="42"/>
      <c r="I424" s="42"/>
      <c r="J424" s="42"/>
      <c r="K424" s="42"/>
      <c r="L424" s="43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3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3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3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</row>
    <row r="425" spans="1:146" ht="15">
      <c r="A425" s="42">
        <v>20</v>
      </c>
      <c r="B425" s="42">
        <v>477</v>
      </c>
      <c r="C425" s="42" t="s">
        <v>116</v>
      </c>
      <c r="D425" s="42" t="s">
        <v>1153</v>
      </c>
      <c r="E425" s="42"/>
      <c r="F425" s="42"/>
      <c r="G425" s="42"/>
      <c r="H425" s="42"/>
      <c r="I425" s="42"/>
      <c r="J425" s="42"/>
      <c r="K425" s="42"/>
      <c r="L425" s="43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3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3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3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</row>
    <row r="426" spans="1:146" ht="15">
      <c r="A426" s="42">
        <v>20</v>
      </c>
      <c r="B426" s="42">
        <v>478</v>
      </c>
      <c r="C426" s="42" t="s">
        <v>116</v>
      </c>
      <c r="D426" s="42" t="s">
        <v>1154</v>
      </c>
      <c r="E426" s="42"/>
      <c r="F426" s="42"/>
      <c r="G426" s="42"/>
      <c r="H426" s="42"/>
      <c r="I426" s="42"/>
      <c r="J426" s="42"/>
      <c r="K426" s="42"/>
      <c r="L426" s="43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3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3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3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</row>
    <row r="427" spans="1:146" ht="15">
      <c r="A427" s="42">
        <v>21</v>
      </c>
      <c r="B427" s="42">
        <v>479</v>
      </c>
      <c r="C427" s="42" t="s">
        <v>87</v>
      </c>
      <c r="D427" s="42" t="s">
        <v>15</v>
      </c>
      <c r="E427" s="42" t="s">
        <v>188</v>
      </c>
      <c r="F427" s="42" t="s">
        <v>1163</v>
      </c>
      <c r="G427" s="42">
        <v>64019</v>
      </c>
      <c r="H427" s="42" t="s">
        <v>14</v>
      </c>
      <c r="I427" s="42" t="s">
        <v>944</v>
      </c>
      <c r="J427" s="42" t="s">
        <v>471</v>
      </c>
      <c r="K427" s="42">
        <v>486964</v>
      </c>
      <c r="L427" s="43">
        <v>38057</v>
      </c>
      <c r="M427" s="42" t="s">
        <v>495</v>
      </c>
      <c r="N427" s="42" t="s">
        <v>714</v>
      </c>
      <c r="O427" s="42" t="s">
        <v>474</v>
      </c>
      <c r="P427" s="42" t="s">
        <v>474</v>
      </c>
      <c r="Q427" s="42" t="s">
        <v>1164</v>
      </c>
      <c r="R427" s="42" t="s">
        <v>604</v>
      </c>
      <c r="S427" s="42">
        <v>64019</v>
      </c>
      <c r="T427" s="42" t="s">
        <v>14</v>
      </c>
      <c r="U427" s="42" t="s">
        <v>944</v>
      </c>
      <c r="V427" s="42" t="s">
        <v>471</v>
      </c>
      <c r="W427" s="42">
        <v>441468</v>
      </c>
      <c r="X427" s="43">
        <v>38060</v>
      </c>
      <c r="Y427" s="42" t="s">
        <v>495</v>
      </c>
      <c r="Z427" s="42" t="s">
        <v>473</v>
      </c>
      <c r="AA427" s="42" t="s">
        <v>474</v>
      </c>
      <c r="AB427" s="42" t="s">
        <v>474</v>
      </c>
      <c r="AC427" s="42" t="s">
        <v>1165</v>
      </c>
      <c r="AD427" s="42" t="s">
        <v>670</v>
      </c>
      <c r="AE427" s="42">
        <v>64019</v>
      </c>
      <c r="AF427" s="42" t="s">
        <v>14</v>
      </c>
      <c r="AG427" s="42" t="s">
        <v>580</v>
      </c>
      <c r="AH427" s="42" t="s">
        <v>471</v>
      </c>
      <c r="AI427" s="42">
        <v>466230</v>
      </c>
      <c r="AJ427" s="43">
        <v>37786</v>
      </c>
      <c r="AK427" s="42" t="s">
        <v>495</v>
      </c>
      <c r="AL427" s="42" t="s">
        <v>473</v>
      </c>
      <c r="AM427" s="42" t="s">
        <v>474</v>
      </c>
      <c r="AN427" s="42" t="s">
        <v>474</v>
      </c>
      <c r="AO427" s="42" t="s">
        <v>244</v>
      </c>
      <c r="AP427" s="42" t="s">
        <v>629</v>
      </c>
      <c r="AQ427" s="42">
        <v>64019</v>
      </c>
      <c r="AR427" s="42" t="s">
        <v>14</v>
      </c>
      <c r="AS427" s="42" t="s">
        <v>580</v>
      </c>
      <c r="AT427" s="42" t="s">
        <v>471</v>
      </c>
      <c r="AU427" s="42">
        <v>445654</v>
      </c>
      <c r="AV427" s="43">
        <v>37837</v>
      </c>
      <c r="AW427" s="42" t="s">
        <v>495</v>
      </c>
      <c r="AX427" s="42" t="s">
        <v>473</v>
      </c>
      <c r="AY427" s="42" t="s">
        <v>474</v>
      </c>
      <c r="AZ427" s="42" t="s">
        <v>475</v>
      </c>
      <c r="BA427" s="42" t="s">
        <v>1167</v>
      </c>
      <c r="BB427" s="42" t="s">
        <v>1168</v>
      </c>
      <c r="BC427" s="42">
        <v>64019</v>
      </c>
      <c r="BD427" s="42" t="s">
        <v>14</v>
      </c>
      <c r="BE427" s="42" t="s">
        <v>580</v>
      </c>
      <c r="BF427" s="42" t="s">
        <v>471</v>
      </c>
      <c r="BG427" s="42">
        <v>510446</v>
      </c>
      <c r="BH427" s="43">
        <v>37818</v>
      </c>
      <c r="BI427" s="42" t="s">
        <v>495</v>
      </c>
      <c r="BJ427" s="42" t="s">
        <v>473</v>
      </c>
      <c r="BK427" s="42" t="s">
        <v>474</v>
      </c>
      <c r="BL427" s="42" t="s">
        <v>474</v>
      </c>
      <c r="BM427" s="42" t="s">
        <v>1169</v>
      </c>
      <c r="BN427" s="42" t="s">
        <v>177</v>
      </c>
      <c r="BO427" s="42">
        <v>64019</v>
      </c>
      <c r="BP427" s="42" t="s">
        <v>14</v>
      </c>
      <c r="BQ427" s="42" t="s">
        <v>944</v>
      </c>
      <c r="BR427" s="42" t="s">
        <v>471</v>
      </c>
      <c r="BS427" s="42">
        <v>505441</v>
      </c>
      <c r="BT427" s="43">
        <v>38037</v>
      </c>
      <c r="BU427" s="42" t="s">
        <v>495</v>
      </c>
      <c r="BV427" s="42" t="s">
        <v>473</v>
      </c>
      <c r="BW427" s="42" t="s">
        <v>474</v>
      </c>
      <c r="BX427" s="42" t="s">
        <v>475</v>
      </c>
      <c r="BY427" s="42" t="s">
        <v>274</v>
      </c>
      <c r="BZ427" s="42" t="s">
        <v>1166</v>
      </c>
      <c r="CA427" s="42">
        <v>64019</v>
      </c>
      <c r="CB427" s="42" t="s">
        <v>14</v>
      </c>
      <c r="CC427" s="42" t="s">
        <v>944</v>
      </c>
      <c r="CD427" s="42" t="s">
        <v>471</v>
      </c>
      <c r="CE427" s="42">
        <v>492997</v>
      </c>
      <c r="CF427" s="43">
        <v>38100</v>
      </c>
      <c r="CG427" s="42" t="s">
        <v>495</v>
      </c>
      <c r="CH427" s="42" t="s">
        <v>473</v>
      </c>
      <c r="CI427" s="42" t="s">
        <v>474</v>
      </c>
      <c r="CJ427" s="42" t="s">
        <v>474</v>
      </c>
      <c r="CK427" s="42" t="s">
        <v>1170</v>
      </c>
      <c r="CL427" s="42" t="s">
        <v>928</v>
      </c>
      <c r="CM427" s="42">
        <v>64019</v>
      </c>
      <c r="CN427" s="42" t="s">
        <v>14</v>
      </c>
      <c r="CO427" s="42" t="s">
        <v>580</v>
      </c>
      <c r="CP427" s="42" t="s">
        <v>471</v>
      </c>
      <c r="CQ427" s="42">
        <v>482729</v>
      </c>
      <c r="CR427" s="43">
        <v>37753</v>
      </c>
      <c r="CS427" s="42" t="s">
        <v>495</v>
      </c>
      <c r="CT427" s="42" t="s">
        <v>473</v>
      </c>
      <c r="CU427" s="42" t="s">
        <v>474</v>
      </c>
      <c r="CV427" s="42" t="s">
        <v>474</v>
      </c>
      <c r="CW427" s="42" t="s">
        <v>1425</v>
      </c>
      <c r="CX427" s="42" t="s">
        <v>1257</v>
      </c>
      <c r="CY427" s="42">
        <v>64019</v>
      </c>
      <c r="CZ427" s="42" t="s">
        <v>14</v>
      </c>
      <c r="DA427" s="42" t="s">
        <v>580</v>
      </c>
      <c r="DB427" s="42" t="s">
        <v>471</v>
      </c>
      <c r="DC427" s="42">
        <v>500197</v>
      </c>
      <c r="DD427" s="43">
        <v>37984</v>
      </c>
      <c r="DE427" s="42" t="s">
        <v>495</v>
      </c>
      <c r="DF427" s="42" t="s">
        <v>473</v>
      </c>
      <c r="DG427" s="42" t="s">
        <v>474</v>
      </c>
      <c r="DH427" s="42" t="s">
        <v>474</v>
      </c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 t="s">
        <v>654</v>
      </c>
      <c r="EH427" s="42" t="s">
        <v>503</v>
      </c>
      <c r="EI427" s="42">
        <v>64019</v>
      </c>
      <c r="EJ427" s="42" t="s">
        <v>14</v>
      </c>
      <c r="EK427" s="42">
        <v>65728</v>
      </c>
      <c r="EL427" s="42"/>
      <c r="EM427" s="42" t="s">
        <v>655</v>
      </c>
      <c r="EN427" s="42" t="s">
        <v>489</v>
      </c>
      <c r="EO427" s="42"/>
      <c r="EP427" s="42" t="s">
        <v>490</v>
      </c>
    </row>
    <row r="428" spans="1:146" ht="15">
      <c r="A428" s="42">
        <v>21</v>
      </c>
      <c r="B428" s="42">
        <v>480</v>
      </c>
      <c r="C428" s="42" t="s">
        <v>87</v>
      </c>
      <c r="D428" s="42" t="s">
        <v>24</v>
      </c>
      <c r="E428" s="42" t="s">
        <v>193</v>
      </c>
      <c r="F428" s="42" t="s">
        <v>1038</v>
      </c>
      <c r="G428" s="42">
        <v>33004</v>
      </c>
      <c r="H428" s="42" t="s">
        <v>40</v>
      </c>
      <c r="I428" s="42" t="s">
        <v>944</v>
      </c>
      <c r="J428" s="42" t="s">
        <v>471</v>
      </c>
      <c r="K428" s="42">
        <v>472147</v>
      </c>
      <c r="L428" s="43">
        <v>38084</v>
      </c>
      <c r="M428" s="42" t="s">
        <v>472</v>
      </c>
      <c r="N428" s="42" t="s">
        <v>473</v>
      </c>
      <c r="O428" s="42" t="s">
        <v>474</v>
      </c>
      <c r="P428" s="42" t="s">
        <v>474</v>
      </c>
      <c r="Q428" s="42" t="s">
        <v>262</v>
      </c>
      <c r="R428" s="42" t="s">
        <v>617</v>
      </c>
      <c r="S428" s="42">
        <v>33004</v>
      </c>
      <c r="T428" s="42" t="s">
        <v>40</v>
      </c>
      <c r="U428" s="42" t="s">
        <v>944</v>
      </c>
      <c r="V428" s="42" t="s">
        <v>471</v>
      </c>
      <c r="W428" s="42">
        <v>471984</v>
      </c>
      <c r="X428" s="43">
        <v>38323</v>
      </c>
      <c r="Y428" s="42" t="s">
        <v>472</v>
      </c>
      <c r="Z428" s="42" t="s">
        <v>473</v>
      </c>
      <c r="AA428" s="42" t="s">
        <v>474</v>
      </c>
      <c r="AB428" s="42" t="s">
        <v>474</v>
      </c>
      <c r="AC428" s="42" t="s">
        <v>1155</v>
      </c>
      <c r="AD428" s="42" t="s">
        <v>962</v>
      </c>
      <c r="AE428" s="42">
        <v>33004</v>
      </c>
      <c r="AF428" s="42" t="s">
        <v>40</v>
      </c>
      <c r="AG428" s="42" t="s">
        <v>944</v>
      </c>
      <c r="AH428" s="42" t="s">
        <v>471</v>
      </c>
      <c r="AI428" s="42">
        <v>484442</v>
      </c>
      <c r="AJ428" s="43">
        <v>37991</v>
      </c>
      <c r="AK428" s="42" t="s">
        <v>495</v>
      </c>
      <c r="AL428" s="42" t="s">
        <v>473</v>
      </c>
      <c r="AM428" s="42" t="s">
        <v>474</v>
      </c>
      <c r="AN428" s="42" t="s">
        <v>474</v>
      </c>
      <c r="AO428" s="42" t="s">
        <v>296</v>
      </c>
      <c r="AP428" s="42" t="s">
        <v>807</v>
      </c>
      <c r="AQ428" s="42">
        <v>33004</v>
      </c>
      <c r="AR428" s="42" t="s">
        <v>40</v>
      </c>
      <c r="AS428" s="42" t="s">
        <v>580</v>
      </c>
      <c r="AT428" s="42" t="s">
        <v>471</v>
      </c>
      <c r="AU428" s="42">
        <v>482247</v>
      </c>
      <c r="AV428" s="43">
        <v>37893</v>
      </c>
      <c r="AW428" s="42" t="s">
        <v>495</v>
      </c>
      <c r="AX428" s="42" t="s">
        <v>473</v>
      </c>
      <c r="AY428" s="42" t="s">
        <v>474</v>
      </c>
      <c r="AZ428" s="42" t="s">
        <v>474</v>
      </c>
      <c r="BA428" s="42" t="s">
        <v>1171</v>
      </c>
      <c r="BB428" s="42" t="s">
        <v>1172</v>
      </c>
      <c r="BC428" s="42">
        <v>33004</v>
      </c>
      <c r="BD428" s="42" t="s">
        <v>40</v>
      </c>
      <c r="BE428" s="42" t="s">
        <v>944</v>
      </c>
      <c r="BF428" s="42" t="s">
        <v>471</v>
      </c>
      <c r="BG428" s="42">
        <v>520378</v>
      </c>
      <c r="BH428" s="43">
        <v>38033</v>
      </c>
      <c r="BI428" s="42" t="s">
        <v>495</v>
      </c>
      <c r="BJ428" s="42" t="s">
        <v>473</v>
      </c>
      <c r="BK428" s="42" t="s">
        <v>474</v>
      </c>
      <c r="BL428" s="42" t="s">
        <v>475</v>
      </c>
      <c r="BM428" s="42" t="s">
        <v>1173</v>
      </c>
      <c r="BN428" s="42" t="s">
        <v>962</v>
      </c>
      <c r="BO428" s="42">
        <v>33004</v>
      </c>
      <c r="BP428" s="42" t="s">
        <v>40</v>
      </c>
      <c r="BQ428" s="42" t="s">
        <v>580</v>
      </c>
      <c r="BR428" s="42" t="s">
        <v>471</v>
      </c>
      <c r="BS428" s="42">
        <v>518802</v>
      </c>
      <c r="BT428" s="43">
        <v>37909</v>
      </c>
      <c r="BU428" s="42" t="s">
        <v>495</v>
      </c>
      <c r="BV428" s="42" t="s">
        <v>473</v>
      </c>
      <c r="BW428" s="42" t="s">
        <v>474</v>
      </c>
      <c r="BX428" s="42" t="s">
        <v>475</v>
      </c>
      <c r="BY428" s="42" t="s">
        <v>276</v>
      </c>
      <c r="BZ428" s="42" t="s">
        <v>1174</v>
      </c>
      <c r="CA428" s="42">
        <v>33004</v>
      </c>
      <c r="CB428" s="42" t="s">
        <v>40</v>
      </c>
      <c r="CC428" s="42" t="s">
        <v>944</v>
      </c>
      <c r="CD428" s="42" t="s">
        <v>471</v>
      </c>
      <c r="CE428" s="42">
        <v>488473</v>
      </c>
      <c r="CF428" s="43">
        <v>38160</v>
      </c>
      <c r="CG428" s="42" t="s">
        <v>495</v>
      </c>
      <c r="CH428" s="42" t="s">
        <v>473</v>
      </c>
      <c r="CI428" s="42" t="s">
        <v>474</v>
      </c>
      <c r="CJ428" s="42" t="s">
        <v>474</v>
      </c>
      <c r="CK428" s="42" t="s">
        <v>186</v>
      </c>
      <c r="CL428" s="42" t="s">
        <v>1175</v>
      </c>
      <c r="CM428" s="42">
        <v>33004</v>
      </c>
      <c r="CN428" s="42" t="s">
        <v>40</v>
      </c>
      <c r="CO428" s="42" t="s">
        <v>944</v>
      </c>
      <c r="CP428" s="42" t="s">
        <v>471</v>
      </c>
      <c r="CQ428" s="42">
        <v>489352</v>
      </c>
      <c r="CR428" s="43">
        <v>37998</v>
      </c>
      <c r="CS428" s="42" t="s">
        <v>495</v>
      </c>
      <c r="CT428" s="42" t="s">
        <v>473</v>
      </c>
      <c r="CU428" s="42" t="s">
        <v>474</v>
      </c>
      <c r="CV428" s="42" t="s">
        <v>474</v>
      </c>
      <c r="CW428" s="42" t="s">
        <v>152</v>
      </c>
      <c r="CX428" s="42" t="s">
        <v>481</v>
      </c>
      <c r="CY428" s="42">
        <v>33004</v>
      </c>
      <c r="CZ428" s="42" t="s">
        <v>40</v>
      </c>
      <c r="DA428" s="42" t="s">
        <v>944</v>
      </c>
      <c r="DB428" s="42" t="s">
        <v>471</v>
      </c>
      <c r="DC428" s="42">
        <v>474452</v>
      </c>
      <c r="DD428" s="43">
        <v>38051</v>
      </c>
      <c r="DE428" s="42" t="s">
        <v>472</v>
      </c>
      <c r="DF428" s="42" t="s">
        <v>473</v>
      </c>
      <c r="DG428" s="42" t="s">
        <v>474</v>
      </c>
      <c r="DH428" s="42" t="s">
        <v>474</v>
      </c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 t="s">
        <v>804</v>
      </c>
      <c r="EH428" s="42" t="s">
        <v>644</v>
      </c>
      <c r="EI428" s="42">
        <v>33004</v>
      </c>
      <c r="EJ428" s="42" t="s">
        <v>40</v>
      </c>
      <c r="EK428" s="42">
        <v>55447</v>
      </c>
      <c r="EL428" s="42"/>
      <c r="EM428" s="42" t="s">
        <v>805</v>
      </c>
      <c r="EN428" s="42" t="s">
        <v>489</v>
      </c>
      <c r="EO428" s="42"/>
      <c r="EP428" s="42" t="s">
        <v>490</v>
      </c>
    </row>
    <row r="429" spans="1:146" ht="15">
      <c r="A429" s="42">
        <v>21</v>
      </c>
      <c r="B429" s="42">
        <v>481</v>
      </c>
      <c r="C429" s="42" t="s">
        <v>87</v>
      </c>
      <c r="D429" s="42" t="s">
        <v>42</v>
      </c>
      <c r="E429" s="42" t="s">
        <v>1426</v>
      </c>
      <c r="F429" s="42" t="s">
        <v>1427</v>
      </c>
      <c r="G429" s="42">
        <v>64018</v>
      </c>
      <c r="H429" s="42" t="s">
        <v>11</v>
      </c>
      <c r="I429" s="42" t="s">
        <v>944</v>
      </c>
      <c r="J429" s="42" t="s">
        <v>471</v>
      </c>
      <c r="K429" s="42">
        <v>466691</v>
      </c>
      <c r="L429" s="43">
        <v>38317</v>
      </c>
      <c r="M429" s="42" t="s">
        <v>495</v>
      </c>
      <c r="N429" s="42" t="s">
        <v>473</v>
      </c>
      <c r="O429" s="42" t="s">
        <v>474</v>
      </c>
      <c r="P429" s="42" t="s">
        <v>474</v>
      </c>
      <c r="Q429" s="42" t="s">
        <v>1428</v>
      </c>
      <c r="R429" s="42" t="s">
        <v>1429</v>
      </c>
      <c r="S429" s="42">
        <v>64018</v>
      </c>
      <c r="T429" s="42" t="s">
        <v>11</v>
      </c>
      <c r="U429" s="42" t="s">
        <v>944</v>
      </c>
      <c r="V429" s="42" t="s">
        <v>471</v>
      </c>
      <c r="W429" s="42">
        <v>472604</v>
      </c>
      <c r="X429" s="43">
        <v>38315</v>
      </c>
      <c r="Y429" s="42" t="s">
        <v>495</v>
      </c>
      <c r="Z429" s="42" t="s">
        <v>473</v>
      </c>
      <c r="AA429" s="42" t="s">
        <v>474</v>
      </c>
      <c r="AB429" s="42" t="s">
        <v>474</v>
      </c>
      <c r="AC429" s="42" t="s">
        <v>306</v>
      </c>
      <c r="AD429" s="42" t="s">
        <v>497</v>
      </c>
      <c r="AE429" s="42">
        <v>64018</v>
      </c>
      <c r="AF429" s="42" t="s">
        <v>11</v>
      </c>
      <c r="AG429" s="42" t="s">
        <v>580</v>
      </c>
      <c r="AH429" s="42" t="s">
        <v>471</v>
      </c>
      <c r="AI429" s="42">
        <v>487098</v>
      </c>
      <c r="AJ429" s="43">
        <v>37887</v>
      </c>
      <c r="AK429" s="42" t="s">
        <v>495</v>
      </c>
      <c r="AL429" s="42" t="s">
        <v>473</v>
      </c>
      <c r="AM429" s="42" t="s">
        <v>474</v>
      </c>
      <c r="AN429" s="42" t="s">
        <v>474</v>
      </c>
      <c r="AO429" s="42" t="s">
        <v>1430</v>
      </c>
      <c r="AP429" s="42" t="s">
        <v>282</v>
      </c>
      <c r="AQ429" s="42">
        <v>64018</v>
      </c>
      <c r="AR429" s="42" t="s">
        <v>11</v>
      </c>
      <c r="AS429" s="42" t="s">
        <v>580</v>
      </c>
      <c r="AT429" s="42" t="s">
        <v>471</v>
      </c>
      <c r="AU429" s="42">
        <v>453334</v>
      </c>
      <c r="AV429" s="43">
        <v>37665</v>
      </c>
      <c r="AW429" s="42" t="s">
        <v>495</v>
      </c>
      <c r="AX429" s="42" t="s">
        <v>473</v>
      </c>
      <c r="AY429" s="42" t="s">
        <v>474</v>
      </c>
      <c r="AZ429" s="42" t="s">
        <v>474</v>
      </c>
      <c r="BA429" s="42" t="s">
        <v>1431</v>
      </c>
      <c r="BB429" s="42" t="s">
        <v>1432</v>
      </c>
      <c r="BC429" s="42">
        <v>64018</v>
      </c>
      <c r="BD429" s="42" t="s">
        <v>11</v>
      </c>
      <c r="BE429" s="42" t="s">
        <v>944</v>
      </c>
      <c r="BF429" s="42" t="s">
        <v>471</v>
      </c>
      <c r="BG429" s="42">
        <v>441497</v>
      </c>
      <c r="BH429" s="43">
        <v>38096</v>
      </c>
      <c r="BI429" s="42" t="s">
        <v>495</v>
      </c>
      <c r="BJ429" s="42" t="s">
        <v>473</v>
      </c>
      <c r="BK429" s="42" t="s">
        <v>474</v>
      </c>
      <c r="BL429" s="42" t="s">
        <v>475</v>
      </c>
      <c r="BM429" s="42" t="s">
        <v>1433</v>
      </c>
      <c r="BN429" s="42" t="s">
        <v>1434</v>
      </c>
      <c r="BO429" s="42">
        <v>64018</v>
      </c>
      <c r="BP429" s="42" t="s">
        <v>11</v>
      </c>
      <c r="BQ429" s="42" t="s">
        <v>580</v>
      </c>
      <c r="BR429" s="42" t="s">
        <v>471</v>
      </c>
      <c r="BS429" s="42">
        <v>520532</v>
      </c>
      <c r="BT429" s="43">
        <v>37631</v>
      </c>
      <c r="BU429" s="42" t="s">
        <v>495</v>
      </c>
      <c r="BV429" s="42" t="s">
        <v>1435</v>
      </c>
      <c r="BW429" s="42" t="s">
        <v>474</v>
      </c>
      <c r="BX429" s="42" t="s">
        <v>475</v>
      </c>
      <c r="BY429" s="42" t="s">
        <v>1436</v>
      </c>
      <c r="BZ429" s="42" t="s">
        <v>1121</v>
      </c>
      <c r="CA429" s="42">
        <v>64018</v>
      </c>
      <c r="CB429" s="42" t="s">
        <v>11</v>
      </c>
      <c r="CC429" s="42" t="s">
        <v>580</v>
      </c>
      <c r="CD429" s="42" t="s">
        <v>471</v>
      </c>
      <c r="CE429" s="42">
        <v>454896</v>
      </c>
      <c r="CF429" s="43">
        <v>37903</v>
      </c>
      <c r="CG429" s="42" t="s">
        <v>495</v>
      </c>
      <c r="CH429" s="42" t="s">
        <v>473</v>
      </c>
      <c r="CI429" s="42" t="s">
        <v>474</v>
      </c>
      <c r="CJ429" s="42" t="s">
        <v>474</v>
      </c>
      <c r="CK429" s="42" t="s">
        <v>1195</v>
      </c>
      <c r="CL429" s="42" t="s">
        <v>1110</v>
      </c>
      <c r="CM429" s="42">
        <v>64018</v>
      </c>
      <c r="CN429" s="42" t="s">
        <v>11</v>
      </c>
      <c r="CO429" s="42" t="s">
        <v>580</v>
      </c>
      <c r="CP429" s="42" t="s">
        <v>471</v>
      </c>
      <c r="CQ429" s="42">
        <v>466135</v>
      </c>
      <c r="CR429" s="43">
        <v>37697</v>
      </c>
      <c r="CS429" s="42" t="s">
        <v>495</v>
      </c>
      <c r="CT429" s="42" t="s">
        <v>473</v>
      </c>
      <c r="CU429" s="42" t="s">
        <v>474</v>
      </c>
      <c r="CV429" s="42" t="s">
        <v>475</v>
      </c>
      <c r="CW429" s="42" t="s">
        <v>480</v>
      </c>
      <c r="CX429" s="42" t="s">
        <v>664</v>
      </c>
      <c r="CY429" s="42">
        <v>64018</v>
      </c>
      <c r="CZ429" s="42" t="s">
        <v>11</v>
      </c>
      <c r="DA429" s="42" t="s">
        <v>484</v>
      </c>
      <c r="DB429" s="42" t="s">
        <v>471</v>
      </c>
      <c r="DC429" s="42">
        <v>502592</v>
      </c>
      <c r="DD429" s="43">
        <v>37196</v>
      </c>
      <c r="DE429" s="42" t="s">
        <v>472</v>
      </c>
      <c r="DF429" s="42" t="s">
        <v>473</v>
      </c>
      <c r="DG429" s="42" t="s">
        <v>474</v>
      </c>
      <c r="DH429" s="42" t="s">
        <v>474</v>
      </c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 t="s">
        <v>485</v>
      </c>
      <c r="EH429" s="42" t="s">
        <v>486</v>
      </c>
      <c r="EI429" s="42">
        <v>64018</v>
      </c>
      <c r="EJ429" s="42" t="s">
        <v>11</v>
      </c>
      <c r="EK429" s="42">
        <v>104544</v>
      </c>
      <c r="EL429" s="42" t="s">
        <v>487</v>
      </c>
      <c r="EM429" s="42" t="s">
        <v>488</v>
      </c>
      <c r="EN429" s="42" t="s">
        <v>489</v>
      </c>
      <c r="EO429" s="42"/>
      <c r="EP429" s="42" t="s">
        <v>490</v>
      </c>
    </row>
    <row r="430" spans="1:146" ht="15">
      <c r="A430" s="42">
        <v>21</v>
      </c>
      <c r="B430" s="42">
        <v>482</v>
      </c>
      <c r="C430" s="42" t="s">
        <v>87</v>
      </c>
      <c r="D430" s="42" t="s">
        <v>17</v>
      </c>
      <c r="E430" s="42" t="s">
        <v>1196</v>
      </c>
      <c r="F430" s="42"/>
      <c r="G430" s="42"/>
      <c r="H430" s="42"/>
      <c r="I430" s="42"/>
      <c r="J430" s="42"/>
      <c r="K430" s="42"/>
      <c r="L430" s="43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3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3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3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3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3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3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3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3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</row>
    <row r="431" spans="1:146" ht="15">
      <c r="A431" s="42">
        <v>22</v>
      </c>
      <c r="B431" s="42">
        <v>483</v>
      </c>
      <c r="C431" s="42" t="s">
        <v>117</v>
      </c>
      <c r="D431" s="42" t="s">
        <v>39</v>
      </c>
      <c r="E431" s="42" t="s">
        <v>606</v>
      </c>
      <c r="F431" s="42" t="s">
        <v>1437</v>
      </c>
      <c r="G431" s="42">
        <v>33003</v>
      </c>
      <c r="H431" s="42" t="s">
        <v>1404</v>
      </c>
      <c r="I431" s="42" t="s">
        <v>580</v>
      </c>
      <c r="J431" s="42" t="s">
        <v>471</v>
      </c>
      <c r="K431" s="42">
        <v>504419</v>
      </c>
      <c r="L431" s="43">
        <v>37899</v>
      </c>
      <c r="M431" s="42" t="s">
        <v>472</v>
      </c>
      <c r="N431" s="42" t="s">
        <v>473</v>
      </c>
      <c r="O431" s="42" t="s">
        <v>474</v>
      </c>
      <c r="P431" s="42" t="s">
        <v>475</v>
      </c>
      <c r="Q431" s="42" t="s">
        <v>224</v>
      </c>
      <c r="R431" s="42" t="s">
        <v>570</v>
      </c>
      <c r="S431" s="42">
        <v>33003</v>
      </c>
      <c r="T431" s="42" t="s">
        <v>1404</v>
      </c>
      <c r="U431" s="42" t="s">
        <v>580</v>
      </c>
      <c r="V431" s="42" t="s">
        <v>471</v>
      </c>
      <c r="W431" s="42">
        <v>492628</v>
      </c>
      <c r="X431" s="43">
        <v>37629</v>
      </c>
      <c r="Y431" s="42" t="s">
        <v>472</v>
      </c>
      <c r="Z431" s="42" t="s">
        <v>473</v>
      </c>
      <c r="AA431" s="42" t="s">
        <v>474</v>
      </c>
      <c r="AB431" s="42" t="s">
        <v>474</v>
      </c>
      <c r="AC431" s="42" t="s">
        <v>1438</v>
      </c>
      <c r="AD431" s="42" t="s">
        <v>1277</v>
      </c>
      <c r="AE431" s="42">
        <v>33003</v>
      </c>
      <c r="AF431" s="42" t="s">
        <v>1404</v>
      </c>
      <c r="AG431" s="42" t="s">
        <v>583</v>
      </c>
      <c r="AH431" s="42" t="s">
        <v>471</v>
      </c>
      <c r="AI431" s="42">
        <v>500431</v>
      </c>
      <c r="AJ431" s="43">
        <v>37277</v>
      </c>
      <c r="AK431" s="42" t="s">
        <v>472</v>
      </c>
      <c r="AL431" s="42" t="s">
        <v>473</v>
      </c>
      <c r="AM431" s="42" t="s">
        <v>474</v>
      </c>
      <c r="AN431" s="42" t="s">
        <v>474</v>
      </c>
      <c r="AO431" s="42" t="s">
        <v>1439</v>
      </c>
      <c r="AP431" s="42" t="s">
        <v>960</v>
      </c>
      <c r="AQ431" s="42">
        <v>33003</v>
      </c>
      <c r="AR431" s="42" t="s">
        <v>1404</v>
      </c>
      <c r="AS431" s="42" t="s">
        <v>944</v>
      </c>
      <c r="AT431" s="42" t="s">
        <v>471</v>
      </c>
      <c r="AU431" s="42">
        <v>484271</v>
      </c>
      <c r="AV431" s="43">
        <v>38018</v>
      </c>
      <c r="AW431" s="42" t="s">
        <v>472</v>
      </c>
      <c r="AX431" s="42" t="s">
        <v>473</v>
      </c>
      <c r="AY431" s="42" t="s">
        <v>474</v>
      </c>
      <c r="AZ431" s="42" t="s">
        <v>475</v>
      </c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 t="s">
        <v>1412</v>
      </c>
      <c r="EH431" s="42" t="s">
        <v>629</v>
      </c>
      <c r="EI431" s="42">
        <v>33003</v>
      </c>
      <c r="EJ431" s="42" t="s">
        <v>1404</v>
      </c>
      <c r="EK431" s="42">
        <v>220413</v>
      </c>
      <c r="EL431" s="42" t="s">
        <v>1413</v>
      </c>
      <c r="EM431" s="42" t="s">
        <v>1414</v>
      </c>
      <c r="EN431" s="42" t="s">
        <v>489</v>
      </c>
      <c r="EO431" s="42"/>
      <c r="EP431" s="42" t="s">
        <v>490</v>
      </c>
    </row>
    <row r="432" spans="1:146" ht="15">
      <c r="A432" s="42">
        <v>22</v>
      </c>
      <c r="B432" s="42">
        <v>484</v>
      </c>
      <c r="C432" s="42" t="s">
        <v>117</v>
      </c>
      <c r="D432" s="42" t="s">
        <v>46</v>
      </c>
      <c r="E432" s="42" t="s">
        <v>1440</v>
      </c>
      <c r="F432" s="42" t="s">
        <v>544</v>
      </c>
      <c r="G432" s="42">
        <v>47017</v>
      </c>
      <c r="H432" s="42" t="s">
        <v>33</v>
      </c>
      <c r="I432" s="42" t="s">
        <v>583</v>
      </c>
      <c r="J432" s="42" t="s">
        <v>471</v>
      </c>
      <c r="K432" s="42">
        <v>484926</v>
      </c>
      <c r="L432" s="43">
        <v>37474</v>
      </c>
      <c r="M432" s="42" t="s">
        <v>472</v>
      </c>
      <c r="N432" s="42" t="s">
        <v>473</v>
      </c>
      <c r="O432" s="42" t="s">
        <v>474</v>
      </c>
      <c r="P432" s="42" t="s">
        <v>474</v>
      </c>
      <c r="Q432" s="42" t="s">
        <v>234</v>
      </c>
      <c r="R432" s="42" t="s">
        <v>686</v>
      </c>
      <c r="S432" s="42">
        <v>47017</v>
      </c>
      <c r="T432" s="42" t="s">
        <v>33</v>
      </c>
      <c r="U432" s="42" t="s">
        <v>583</v>
      </c>
      <c r="V432" s="42" t="s">
        <v>471</v>
      </c>
      <c r="W432" s="42">
        <v>446760</v>
      </c>
      <c r="X432" s="43">
        <v>37266</v>
      </c>
      <c r="Y432" s="42" t="s">
        <v>472</v>
      </c>
      <c r="Z432" s="42" t="s">
        <v>473</v>
      </c>
      <c r="AA432" s="42" t="s">
        <v>474</v>
      </c>
      <c r="AB432" s="42" t="s">
        <v>474</v>
      </c>
      <c r="AC432" s="42" t="s">
        <v>251</v>
      </c>
      <c r="AD432" s="42" t="s">
        <v>1039</v>
      </c>
      <c r="AE432" s="42">
        <v>47017</v>
      </c>
      <c r="AF432" s="42" t="s">
        <v>33</v>
      </c>
      <c r="AG432" s="42" t="s">
        <v>484</v>
      </c>
      <c r="AH432" s="42" t="s">
        <v>471</v>
      </c>
      <c r="AI432" s="42">
        <v>448955</v>
      </c>
      <c r="AJ432" s="43">
        <v>37099</v>
      </c>
      <c r="AK432" s="42" t="s">
        <v>472</v>
      </c>
      <c r="AL432" s="42" t="s">
        <v>473</v>
      </c>
      <c r="AM432" s="42" t="s">
        <v>474</v>
      </c>
      <c r="AN432" s="42" t="s">
        <v>474</v>
      </c>
      <c r="AO432" s="42" t="s">
        <v>1441</v>
      </c>
      <c r="AP432" s="42" t="s">
        <v>684</v>
      </c>
      <c r="AQ432" s="42">
        <v>47017</v>
      </c>
      <c r="AR432" s="42" t="s">
        <v>33</v>
      </c>
      <c r="AS432" s="42" t="s">
        <v>583</v>
      </c>
      <c r="AT432" s="42" t="s">
        <v>471</v>
      </c>
      <c r="AU432" s="42">
        <v>468233</v>
      </c>
      <c r="AV432" s="43">
        <v>37261</v>
      </c>
      <c r="AW432" s="42" t="s">
        <v>472</v>
      </c>
      <c r="AX432" s="42" t="s">
        <v>473</v>
      </c>
      <c r="AY432" s="42" t="s">
        <v>474</v>
      </c>
      <c r="AZ432" s="42" t="s">
        <v>474</v>
      </c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 t="s">
        <v>1103</v>
      </c>
      <c r="EH432" s="42" t="s">
        <v>497</v>
      </c>
      <c r="EI432" s="42">
        <v>47017</v>
      </c>
      <c r="EJ432" s="42" t="s">
        <v>33</v>
      </c>
      <c r="EK432" s="42">
        <v>65421</v>
      </c>
      <c r="EL432" s="42"/>
      <c r="EM432" s="42" t="s">
        <v>1104</v>
      </c>
      <c r="EN432" s="42" t="s">
        <v>489</v>
      </c>
      <c r="EO432" s="42"/>
      <c r="EP432" s="42" t="s">
        <v>490</v>
      </c>
    </row>
    <row r="433" spans="1:146" ht="15">
      <c r="A433" s="42">
        <v>22</v>
      </c>
      <c r="B433" s="42">
        <v>485</v>
      </c>
      <c r="C433" s="42" t="s">
        <v>117</v>
      </c>
      <c r="D433" s="42" t="s">
        <v>18</v>
      </c>
      <c r="E433" s="42" t="s">
        <v>215</v>
      </c>
      <c r="F433" s="42"/>
      <c r="G433" s="42"/>
      <c r="H433" s="42"/>
      <c r="I433" s="42"/>
      <c r="J433" s="42"/>
      <c r="K433" s="42"/>
      <c r="L433" s="43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3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3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3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</row>
    <row r="434" spans="1:146" ht="15">
      <c r="A434" s="42">
        <v>22</v>
      </c>
      <c r="B434" s="42">
        <v>486</v>
      </c>
      <c r="C434" s="42" t="s">
        <v>117</v>
      </c>
      <c r="D434" s="42" t="s">
        <v>19</v>
      </c>
      <c r="E434" s="42" t="s">
        <v>225</v>
      </c>
      <c r="F434" s="42"/>
      <c r="G434" s="42"/>
      <c r="H434" s="42"/>
      <c r="I434" s="42"/>
      <c r="J434" s="42"/>
      <c r="K434" s="42"/>
      <c r="L434" s="43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3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3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3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</row>
    <row r="435" spans="1:146" ht="15">
      <c r="A435" s="42">
        <v>22</v>
      </c>
      <c r="B435" s="42">
        <v>487</v>
      </c>
      <c r="C435" s="42" t="s">
        <v>117</v>
      </c>
      <c r="D435" s="42" t="s">
        <v>1153</v>
      </c>
      <c r="E435" s="42"/>
      <c r="F435" s="42"/>
      <c r="G435" s="42"/>
      <c r="H435" s="42"/>
      <c r="I435" s="42"/>
      <c r="J435" s="42"/>
      <c r="K435" s="42"/>
      <c r="L435" s="43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3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3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3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</row>
    <row r="436" spans="1:146" ht="15">
      <c r="A436" s="42">
        <v>22</v>
      </c>
      <c r="B436" s="42">
        <v>488</v>
      </c>
      <c r="C436" s="42" t="s">
        <v>117</v>
      </c>
      <c r="D436" s="42" t="s">
        <v>1154</v>
      </c>
      <c r="E436" s="42"/>
      <c r="F436" s="42"/>
      <c r="G436" s="42"/>
      <c r="H436" s="42"/>
      <c r="I436" s="42"/>
      <c r="J436" s="42"/>
      <c r="K436" s="42"/>
      <c r="L436" s="43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3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3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3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</row>
    <row r="437" spans="1:146" ht="15">
      <c r="A437" s="42">
        <v>23</v>
      </c>
      <c r="B437" s="42">
        <v>489</v>
      </c>
      <c r="C437" s="42" t="s">
        <v>133</v>
      </c>
      <c r="D437" s="42" t="s">
        <v>93</v>
      </c>
      <c r="E437" s="42" t="s">
        <v>610</v>
      </c>
      <c r="F437" s="42" t="s">
        <v>611</v>
      </c>
      <c r="G437" s="42">
        <v>31002</v>
      </c>
      <c r="H437" s="42" t="s">
        <v>21</v>
      </c>
      <c r="I437" s="42" t="s">
        <v>504</v>
      </c>
      <c r="J437" s="42" t="s">
        <v>471</v>
      </c>
      <c r="K437" s="42">
        <v>126022</v>
      </c>
      <c r="L437" s="43">
        <v>31978</v>
      </c>
      <c r="M437" s="42" t="s">
        <v>472</v>
      </c>
      <c r="N437" s="42" t="s">
        <v>473</v>
      </c>
      <c r="O437" s="42" t="s">
        <v>474</v>
      </c>
      <c r="P437" s="42" t="s">
        <v>475</v>
      </c>
      <c r="Q437" s="42" t="s">
        <v>612</v>
      </c>
      <c r="R437" s="42" t="s">
        <v>613</v>
      </c>
      <c r="S437" s="42">
        <v>31002</v>
      </c>
      <c r="T437" s="42" t="s">
        <v>21</v>
      </c>
      <c r="U437" s="42" t="s">
        <v>484</v>
      </c>
      <c r="V437" s="42" t="s">
        <v>471</v>
      </c>
      <c r="W437" s="42">
        <v>483042</v>
      </c>
      <c r="X437" s="43">
        <v>36950</v>
      </c>
      <c r="Y437" s="42" t="s">
        <v>472</v>
      </c>
      <c r="Z437" s="42" t="s">
        <v>473</v>
      </c>
      <c r="AA437" s="42" t="s">
        <v>474</v>
      </c>
      <c r="AB437" s="42" t="s">
        <v>474</v>
      </c>
      <c r="AC437" s="42" t="s">
        <v>616</v>
      </c>
      <c r="AD437" s="42" t="s">
        <v>617</v>
      </c>
      <c r="AE437" s="42">
        <v>31002</v>
      </c>
      <c r="AF437" s="42" t="s">
        <v>21</v>
      </c>
      <c r="AG437" s="42" t="s">
        <v>504</v>
      </c>
      <c r="AH437" s="42" t="s">
        <v>471</v>
      </c>
      <c r="AI437" s="42">
        <v>524339</v>
      </c>
      <c r="AJ437" s="43">
        <v>34183</v>
      </c>
      <c r="AK437" s="42" t="s">
        <v>472</v>
      </c>
      <c r="AL437" s="42" t="s">
        <v>473</v>
      </c>
      <c r="AM437" s="42" t="s">
        <v>474</v>
      </c>
      <c r="AN437" s="42" t="s">
        <v>475</v>
      </c>
      <c r="AO437" s="42" t="s">
        <v>614</v>
      </c>
      <c r="AP437" s="42" t="s">
        <v>615</v>
      </c>
      <c r="AQ437" s="42">
        <v>31002</v>
      </c>
      <c r="AR437" s="42" t="s">
        <v>21</v>
      </c>
      <c r="AS437" s="42" t="s">
        <v>547</v>
      </c>
      <c r="AT437" s="42" t="s">
        <v>471</v>
      </c>
      <c r="AU437" s="42">
        <v>448755</v>
      </c>
      <c r="AV437" s="43">
        <v>36216</v>
      </c>
      <c r="AW437" s="42" t="s">
        <v>472</v>
      </c>
      <c r="AX437" s="42" t="s">
        <v>473</v>
      </c>
      <c r="AY437" s="42" t="s">
        <v>474</v>
      </c>
      <c r="AZ437" s="42" t="s">
        <v>475</v>
      </c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 t="s">
        <v>618</v>
      </c>
      <c r="EH437" s="42" t="s">
        <v>619</v>
      </c>
      <c r="EI437" s="42">
        <v>31002</v>
      </c>
      <c r="EJ437" s="42" t="s">
        <v>21</v>
      </c>
      <c r="EK437" s="42">
        <v>9713</v>
      </c>
      <c r="EL437" s="42" t="s">
        <v>620</v>
      </c>
      <c r="EM437" s="42" t="s">
        <v>621</v>
      </c>
      <c r="EN437" s="42" t="s">
        <v>489</v>
      </c>
      <c r="EO437" s="42"/>
      <c r="EP437" s="42" t="s">
        <v>490</v>
      </c>
    </row>
    <row r="438" spans="1:146" ht="15">
      <c r="A438" s="42">
        <v>23</v>
      </c>
      <c r="B438" s="42">
        <v>490</v>
      </c>
      <c r="C438" s="42" t="s">
        <v>133</v>
      </c>
      <c r="D438" s="42" t="s">
        <v>125</v>
      </c>
      <c r="E438" s="42" t="s">
        <v>937</v>
      </c>
      <c r="F438" s="42" t="s">
        <v>674</v>
      </c>
      <c r="G438" s="42">
        <v>79005</v>
      </c>
      <c r="H438" s="42" t="s">
        <v>790</v>
      </c>
      <c r="I438" s="42" t="s">
        <v>504</v>
      </c>
      <c r="J438" s="42" t="s">
        <v>471</v>
      </c>
      <c r="K438" s="42">
        <v>211054</v>
      </c>
      <c r="L438" s="43">
        <v>32055</v>
      </c>
      <c r="M438" s="42" t="s">
        <v>472</v>
      </c>
      <c r="N438" s="42" t="s">
        <v>473</v>
      </c>
      <c r="O438" s="42" t="s">
        <v>474</v>
      </c>
      <c r="P438" s="42" t="s">
        <v>474</v>
      </c>
      <c r="Q438" s="42" t="s">
        <v>1206</v>
      </c>
      <c r="R438" s="42" t="s">
        <v>1063</v>
      </c>
      <c r="S438" s="42">
        <v>79005</v>
      </c>
      <c r="T438" s="42" t="s">
        <v>790</v>
      </c>
      <c r="U438" s="42" t="s">
        <v>484</v>
      </c>
      <c r="V438" s="42" t="s">
        <v>471</v>
      </c>
      <c r="W438" s="42">
        <v>487549</v>
      </c>
      <c r="X438" s="43">
        <v>36913</v>
      </c>
      <c r="Y438" s="42" t="s">
        <v>472</v>
      </c>
      <c r="Z438" s="42" t="s">
        <v>473</v>
      </c>
      <c r="AA438" s="42" t="s">
        <v>474</v>
      </c>
      <c r="AB438" s="42" t="s">
        <v>474</v>
      </c>
      <c r="AC438" s="42" t="s">
        <v>1207</v>
      </c>
      <c r="AD438" s="42" t="s">
        <v>1102</v>
      </c>
      <c r="AE438" s="42">
        <v>79005</v>
      </c>
      <c r="AF438" s="42" t="s">
        <v>790</v>
      </c>
      <c r="AG438" s="42" t="s">
        <v>504</v>
      </c>
      <c r="AH438" s="42" t="s">
        <v>471</v>
      </c>
      <c r="AI438" s="42">
        <v>459625</v>
      </c>
      <c r="AJ438" s="43">
        <v>31025</v>
      </c>
      <c r="AK438" s="42" t="s">
        <v>472</v>
      </c>
      <c r="AL438" s="42" t="s">
        <v>473</v>
      </c>
      <c r="AM438" s="42" t="s">
        <v>474</v>
      </c>
      <c r="AN438" s="42" t="s">
        <v>474</v>
      </c>
      <c r="AO438" s="42" t="s">
        <v>1209</v>
      </c>
      <c r="AP438" s="42" t="s">
        <v>1210</v>
      </c>
      <c r="AQ438" s="42">
        <v>79005</v>
      </c>
      <c r="AR438" s="42" t="s">
        <v>790</v>
      </c>
      <c r="AS438" s="42" t="s">
        <v>504</v>
      </c>
      <c r="AT438" s="42" t="s">
        <v>471</v>
      </c>
      <c r="AU438" s="42">
        <v>492524</v>
      </c>
      <c r="AV438" s="43">
        <v>33983</v>
      </c>
      <c r="AW438" s="42" t="s">
        <v>472</v>
      </c>
      <c r="AX438" s="42" t="s">
        <v>473</v>
      </c>
      <c r="AY438" s="42" t="s">
        <v>474</v>
      </c>
      <c r="AZ438" s="42" t="s">
        <v>474</v>
      </c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 t="s">
        <v>791</v>
      </c>
      <c r="EH438" s="42" t="s">
        <v>792</v>
      </c>
      <c r="EI438" s="42">
        <v>79005</v>
      </c>
      <c r="EJ438" s="42" t="s">
        <v>790</v>
      </c>
      <c r="EK438" s="42">
        <v>186560</v>
      </c>
      <c r="EL438" s="42" t="s">
        <v>793</v>
      </c>
      <c r="EM438" s="42" t="s">
        <v>794</v>
      </c>
      <c r="EN438" s="42" t="s">
        <v>489</v>
      </c>
      <c r="EO438" s="42"/>
      <c r="EP438" s="42" t="s">
        <v>490</v>
      </c>
    </row>
    <row r="439" spans="1:146" ht="15">
      <c r="A439" s="42">
        <v>23</v>
      </c>
      <c r="B439" s="42">
        <v>491</v>
      </c>
      <c r="C439" s="42" t="s">
        <v>133</v>
      </c>
      <c r="D439" s="42" t="s">
        <v>25</v>
      </c>
      <c r="E439" s="42" t="s">
        <v>139</v>
      </c>
      <c r="F439" s="42" t="s">
        <v>566</v>
      </c>
      <c r="G439" s="42">
        <v>31005</v>
      </c>
      <c r="H439" s="42" t="s">
        <v>561</v>
      </c>
      <c r="I439" s="42" t="s">
        <v>504</v>
      </c>
      <c r="J439" s="42" t="s">
        <v>471</v>
      </c>
      <c r="K439" s="42">
        <v>295861</v>
      </c>
      <c r="L439" s="43">
        <v>35161</v>
      </c>
      <c r="M439" s="42" t="s">
        <v>472</v>
      </c>
      <c r="N439" s="42" t="s">
        <v>473</v>
      </c>
      <c r="O439" s="42" t="s">
        <v>474</v>
      </c>
      <c r="P439" s="42" t="s">
        <v>474</v>
      </c>
      <c r="Q439" s="42" t="s">
        <v>562</v>
      </c>
      <c r="R439" s="42" t="s">
        <v>563</v>
      </c>
      <c r="S439" s="42">
        <v>31005</v>
      </c>
      <c r="T439" s="42" t="s">
        <v>561</v>
      </c>
      <c r="U439" s="42" t="s">
        <v>547</v>
      </c>
      <c r="V439" s="42" t="s">
        <v>471</v>
      </c>
      <c r="W439" s="42">
        <v>382359</v>
      </c>
      <c r="X439" s="43">
        <v>35670</v>
      </c>
      <c r="Y439" s="42" t="s">
        <v>472</v>
      </c>
      <c r="Z439" s="42" t="s">
        <v>473</v>
      </c>
      <c r="AA439" s="42" t="s">
        <v>474</v>
      </c>
      <c r="AB439" s="42" t="s">
        <v>474</v>
      </c>
      <c r="AC439" s="42" t="s">
        <v>567</v>
      </c>
      <c r="AD439" s="42" t="s">
        <v>568</v>
      </c>
      <c r="AE439" s="42">
        <v>31005</v>
      </c>
      <c r="AF439" s="42" t="s">
        <v>561</v>
      </c>
      <c r="AG439" s="42" t="s">
        <v>484</v>
      </c>
      <c r="AH439" s="42" t="s">
        <v>471</v>
      </c>
      <c r="AI439" s="42">
        <v>452568</v>
      </c>
      <c r="AJ439" s="43">
        <v>37080</v>
      </c>
      <c r="AK439" s="42" t="s">
        <v>472</v>
      </c>
      <c r="AL439" s="42" t="s">
        <v>473</v>
      </c>
      <c r="AM439" s="42" t="s">
        <v>474</v>
      </c>
      <c r="AN439" s="42" t="s">
        <v>474</v>
      </c>
      <c r="AO439" s="42" t="s">
        <v>158</v>
      </c>
      <c r="AP439" s="42" t="s">
        <v>734</v>
      </c>
      <c r="AQ439" s="42">
        <v>31005</v>
      </c>
      <c r="AR439" s="42" t="s">
        <v>561</v>
      </c>
      <c r="AS439" s="42" t="s">
        <v>944</v>
      </c>
      <c r="AT439" s="42" t="s">
        <v>471</v>
      </c>
      <c r="AU439" s="42">
        <v>465535</v>
      </c>
      <c r="AV439" s="43">
        <v>38265</v>
      </c>
      <c r="AW439" s="42" t="s">
        <v>472</v>
      </c>
      <c r="AX439" s="42" t="s">
        <v>473</v>
      </c>
      <c r="AY439" s="42" t="s">
        <v>474</v>
      </c>
      <c r="AZ439" s="42" t="s">
        <v>474</v>
      </c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 t="s">
        <v>564</v>
      </c>
      <c r="EH439" s="42" t="s">
        <v>522</v>
      </c>
      <c r="EI439" s="42">
        <v>31005</v>
      </c>
      <c r="EJ439" s="42" t="s">
        <v>561</v>
      </c>
      <c r="EK439" s="42">
        <v>10915</v>
      </c>
      <c r="EL439" s="42"/>
      <c r="EM439" s="42" t="s">
        <v>565</v>
      </c>
      <c r="EN439" s="42" t="s">
        <v>489</v>
      </c>
      <c r="EO439" s="42"/>
      <c r="EP439" s="42" t="s">
        <v>490</v>
      </c>
    </row>
    <row r="440" spans="1:146" ht="15">
      <c r="A440" s="42">
        <v>23</v>
      </c>
      <c r="B440" s="42">
        <v>492</v>
      </c>
      <c r="C440" s="42" t="s">
        <v>133</v>
      </c>
      <c r="D440" s="42" t="s">
        <v>35</v>
      </c>
      <c r="E440" s="42" t="s">
        <v>318</v>
      </c>
      <c r="F440" s="42" t="s">
        <v>686</v>
      </c>
      <c r="G440" s="42">
        <v>16001</v>
      </c>
      <c r="H440" s="42" t="s">
        <v>28</v>
      </c>
      <c r="I440" s="42" t="s">
        <v>504</v>
      </c>
      <c r="J440" s="42" t="s">
        <v>471</v>
      </c>
      <c r="K440" s="42">
        <v>396519</v>
      </c>
      <c r="L440" s="43">
        <v>32272</v>
      </c>
      <c r="M440" s="42" t="s">
        <v>472</v>
      </c>
      <c r="N440" s="42" t="s">
        <v>473</v>
      </c>
      <c r="O440" s="42" t="s">
        <v>474</v>
      </c>
      <c r="P440" s="42" t="s">
        <v>474</v>
      </c>
      <c r="Q440" s="42" t="s">
        <v>240</v>
      </c>
      <c r="R440" s="42" t="s">
        <v>771</v>
      </c>
      <c r="S440" s="42">
        <v>16001</v>
      </c>
      <c r="T440" s="42" t="s">
        <v>28</v>
      </c>
      <c r="U440" s="42" t="s">
        <v>583</v>
      </c>
      <c r="V440" s="42" t="s">
        <v>471</v>
      </c>
      <c r="W440" s="42">
        <v>503541</v>
      </c>
      <c r="X440" s="43">
        <v>37400</v>
      </c>
      <c r="Y440" s="42" t="s">
        <v>472</v>
      </c>
      <c r="Z440" s="42" t="s">
        <v>473</v>
      </c>
      <c r="AA440" s="42" t="s">
        <v>474</v>
      </c>
      <c r="AB440" s="42" t="s">
        <v>474</v>
      </c>
      <c r="AC440" s="42" t="s">
        <v>1203</v>
      </c>
      <c r="AD440" s="42" t="s">
        <v>481</v>
      </c>
      <c r="AE440" s="42">
        <v>16001</v>
      </c>
      <c r="AF440" s="42" t="s">
        <v>28</v>
      </c>
      <c r="AG440" s="42" t="s">
        <v>484</v>
      </c>
      <c r="AH440" s="42" t="s">
        <v>471</v>
      </c>
      <c r="AI440" s="42">
        <v>503571</v>
      </c>
      <c r="AJ440" s="43">
        <v>37253</v>
      </c>
      <c r="AK440" s="42" t="s">
        <v>472</v>
      </c>
      <c r="AL440" s="42" t="s">
        <v>473</v>
      </c>
      <c r="AM440" s="42" t="s">
        <v>474</v>
      </c>
      <c r="AN440" s="42" t="s">
        <v>475</v>
      </c>
      <c r="AO440" s="42" t="s">
        <v>309</v>
      </c>
      <c r="AP440" s="42" t="s">
        <v>1202</v>
      </c>
      <c r="AQ440" s="42">
        <v>16001</v>
      </c>
      <c r="AR440" s="42" t="s">
        <v>28</v>
      </c>
      <c r="AS440" s="42" t="s">
        <v>484</v>
      </c>
      <c r="AT440" s="42" t="s">
        <v>471</v>
      </c>
      <c r="AU440" s="42">
        <v>412950</v>
      </c>
      <c r="AV440" s="43">
        <v>37225</v>
      </c>
      <c r="AW440" s="42" t="s">
        <v>472</v>
      </c>
      <c r="AX440" s="42" t="s">
        <v>473</v>
      </c>
      <c r="AY440" s="42" t="s">
        <v>474</v>
      </c>
      <c r="AZ440" s="42" t="s">
        <v>474</v>
      </c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 t="s">
        <v>146</v>
      </c>
      <c r="EH440" s="42" t="s">
        <v>691</v>
      </c>
      <c r="EI440" s="42">
        <v>16001</v>
      </c>
      <c r="EJ440" s="42" t="s">
        <v>28</v>
      </c>
      <c r="EK440" s="42">
        <v>128671</v>
      </c>
      <c r="EL440" s="42"/>
      <c r="EM440" s="42" t="s">
        <v>692</v>
      </c>
      <c r="EN440" s="42" t="s">
        <v>489</v>
      </c>
      <c r="EO440" s="42"/>
      <c r="EP440" s="42" t="s">
        <v>490</v>
      </c>
    </row>
    <row r="441" spans="1:146" ht="15">
      <c r="A441" s="42">
        <v>23</v>
      </c>
      <c r="B441" s="42">
        <v>493</v>
      </c>
      <c r="C441" s="42" t="s">
        <v>133</v>
      </c>
      <c r="D441" s="44" t="s">
        <v>1442</v>
      </c>
      <c r="E441" s="42" t="s">
        <v>317</v>
      </c>
      <c r="F441" s="42" t="s">
        <v>518</v>
      </c>
      <c r="G441" s="42">
        <v>64019</v>
      </c>
      <c r="H441" s="42" t="s">
        <v>14</v>
      </c>
      <c r="I441" s="42" t="s">
        <v>547</v>
      </c>
      <c r="J441" s="42" t="s">
        <v>471</v>
      </c>
      <c r="K441" s="42">
        <v>405439</v>
      </c>
      <c r="L441" s="43">
        <v>36199</v>
      </c>
      <c r="M441" s="42" t="s">
        <v>472</v>
      </c>
      <c r="N441" s="42" t="s">
        <v>473</v>
      </c>
      <c r="O441" s="42" t="s">
        <v>474</v>
      </c>
      <c r="P441" s="42" t="s">
        <v>474</v>
      </c>
      <c r="Q441" s="42" t="s">
        <v>973</v>
      </c>
      <c r="R441" s="42" t="s">
        <v>664</v>
      </c>
      <c r="S441" s="42">
        <v>64019</v>
      </c>
      <c r="T441" s="42" t="s">
        <v>14</v>
      </c>
      <c r="U441" s="42" t="s">
        <v>547</v>
      </c>
      <c r="V441" s="42" t="s">
        <v>471</v>
      </c>
      <c r="W441" s="42">
        <v>351527</v>
      </c>
      <c r="X441" s="43">
        <v>35971</v>
      </c>
      <c r="Y441" s="42" t="s">
        <v>472</v>
      </c>
      <c r="Z441" s="42" t="s">
        <v>473</v>
      </c>
      <c r="AA441" s="42" t="s">
        <v>474</v>
      </c>
      <c r="AB441" s="42" t="s">
        <v>474</v>
      </c>
      <c r="AC441" s="42" t="s">
        <v>1443</v>
      </c>
      <c r="AD441" s="42" t="s">
        <v>1039</v>
      </c>
      <c r="AE441" s="42">
        <v>64019</v>
      </c>
      <c r="AF441" s="42" t="s">
        <v>14</v>
      </c>
      <c r="AG441" s="42" t="s">
        <v>547</v>
      </c>
      <c r="AH441" s="42" t="s">
        <v>471</v>
      </c>
      <c r="AI441" s="42">
        <v>351943</v>
      </c>
      <c r="AJ441" s="43">
        <v>35954</v>
      </c>
      <c r="AK441" s="42" t="s">
        <v>472</v>
      </c>
      <c r="AL441" s="42" t="s">
        <v>473</v>
      </c>
      <c r="AM441" s="42" t="s">
        <v>474</v>
      </c>
      <c r="AN441" s="42" t="s">
        <v>474</v>
      </c>
      <c r="AO441" s="42" t="s">
        <v>1444</v>
      </c>
      <c r="AP441" s="42" t="s">
        <v>1039</v>
      </c>
      <c r="AQ441" s="42">
        <v>64019</v>
      </c>
      <c r="AR441" s="42" t="s">
        <v>14</v>
      </c>
      <c r="AS441" s="42" t="s">
        <v>547</v>
      </c>
      <c r="AT441" s="42" t="s">
        <v>471</v>
      </c>
      <c r="AU441" s="42">
        <v>411491</v>
      </c>
      <c r="AV441" s="43">
        <v>36752</v>
      </c>
      <c r="AW441" s="42" t="s">
        <v>472</v>
      </c>
      <c r="AX441" s="42" t="s">
        <v>473</v>
      </c>
      <c r="AY441" s="42" t="s">
        <v>474</v>
      </c>
      <c r="AZ441" s="42" t="s">
        <v>474</v>
      </c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 t="s">
        <v>654</v>
      </c>
      <c r="EH441" s="42" t="s">
        <v>503</v>
      </c>
      <c r="EI441" s="42">
        <v>64019</v>
      </c>
      <c r="EJ441" s="42" t="s">
        <v>14</v>
      </c>
      <c r="EK441" s="42">
        <v>65728</v>
      </c>
      <c r="EL441" s="42"/>
      <c r="EM441" s="42" t="s">
        <v>655</v>
      </c>
      <c r="EN441" s="42" t="s">
        <v>489</v>
      </c>
      <c r="EO441" s="42"/>
      <c r="EP441" s="42" t="s">
        <v>490</v>
      </c>
    </row>
    <row r="442" spans="1:146" ht="15">
      <c r="A442" s="42">
        <v>23</v>
      </c>
      <c r="B442" s="42">
        <v>494</v>
      </c>
      <c r="C442" s="42" t="s">
        <v>133</v>
      </c>
      <c r="D442" s="42" t="s">
        <v>1445</v>
      </c>
      <c r="E442" s="42" t="s">
        <v>1286</v>
      </c>
      <c r="F442" s="42"/>
      <c r="G442" s="42"/>
      <c r="H442" s="42"/>
      <c r="I442" s="42"/>
      <c r="J442" s="42"/>
      <c r="K442" s="42"/>
      <c r="L442" s="43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3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3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3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</row>
    <row r="443" spans="1:146" ht="15">
      <c r="A443" s="42">
        <v>23</v>
      </c>
      <c r="B443" s="42">
        <v>495</v>
      </c>
      <c r="C443" s="42" t="s">
        <v>133</v>
      </c>
      <c r="D443" s="42" t="s">
        <v>1446</v>
      </c>
      <c r="E443" s="42" t="s">
        <v>1447</v>
      </c>
      <c r="F443" s="42"/>
      <c r="G443" s="42"/>
      <c r="H443" s="42"/>
      <c r="I443" s="42"/>
      <c r="J443" s="42"/>
      <c r="K443" s="42"/>
      <c r="L443" s="43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3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3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3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</row>
    <row r="444" spans="1:146" ht="15">
      <c r="A444" s="42">
        <v>24</v>
      </c>
      <c r="B444" s="42">
        <v>496</v>
      </c>
      <c r="C444" s="42" t="s">
        <v>118</v>
      </c>
      <c r="D444" s="42" t="s">
        <v>75</v>
      </c>
      <c r="E444" s="42" t="s">
        <v>299</v>
      </c>
      <c r="F444" s="42" t="s">
        <v>590</v>
      </c>
      <c r="G444" s="42">
        <v>40031</v>
      </c>
      <c r="H444" s="42" t="s">
        <v>71</v>
      </c>
      <c r="I444" s="42" t="s">
        <v>583</v>
      </c>
      <c r="J444" s="42" t="s">
        <v>471</v>
      </c>
      <c r="K444" s="42">
        <v>509057</v>
      </c>
      <c r="L444" s="43">
        <v>37539</v>
      </c>
      <c r="M444" s="42" t="s">
        <v>495</v>
      </c>
      <c r="N444" s="42" t="s">
        <v>473</v>
      </c>
      <c r="O444" s="42" t="s">
        <v>474</v>
      </c>
      <c r="P444" s="42" t="s">
        <v>474</v>
      </c>
      <c r="Q444" s="42" t="s">
        <v>1448</v>
      </c>
      <c r="R444" s="42" t="s">
        <v>807</v>
      </c>
      <c r="S444" s="42">
        <v>40031</v>
      </c>
      <c r="T444" s="42" t="s">
        <v>71</v>
      </c>
      <c r="U444" s="42" t="s">
        <v>583</v>
      </c>
      <c r="V444" s="42" t="s">
        <v>471</v>
      </c>
      <c r="W444" s="42">
        <v>487167</v>
      </c>
      <c r="X444" s="43">
        <v>37450</v>
      </c>
      <c r="Y444" s="42" t="s">
        <v>495</v>
      </c>
      <c r="Z444" s="42" t="s">
        <v>473</v>
      </c>
      <c r="AA444" s="42" t="s">
        <v>474</v>
      </c>
      <c r="AB444" s="42" t="s">
        <v>474</v>
      </c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 t="s">
        <v>680</v>
      </c>
      <c r="EH444" s="42" t="s">
        <v>681</v>
      </c>
      <c r="EI444" s="42">
        <v>40031</v>
      </c>
      <c r="EJ444" s="42" t="s">
        <v>71</v>
      </c>
      <c r="EK444" s="42">
        <v>13045</v>
      </c>
      <c r="EL444" s="42"/>
      <c r="EM444" s="42" t="s">
        <v>682</v>
      </c>
      <c r="EN444" s="42" t="s">
        <v>489</v>
      </c>
      <c r="EO444" s="42"/>
      <c r="EP444" s="42" t="s">
        <v>490</v>
      </c>
    </row>
    <row r="445" spans="1:146" ht="15">
      <c r="A445" s="42">
        <v>24</v>
      </c>
      <c r="B445" s="42">
        <v>497</v>
      </c>
      <c r="C445" s="42" t="s">
        <v>118</v>
      </c>
      <c r="D445" s="42" t="s">
        <v>576</v>
      </c>
      <c r="E445" s="42" t="s">
        <v>577</v>
      </c>
      <c r="F445" s="42" t="s">
        <v>578</v>
      </c>
      <c r="G445" s="42">
        <v>4023</v>
      </c>
      <c r="H445" s="42" t="s">
        <v>579</v>
      </c>
      <c r="I445" s="42" t="s">
        <v>580</v>
      </c>
      <c r="J445" s="42" t="s">
        <v>471</v>
      </c>
      <c r="K445" s="42">
        <v>487242</v>
      </c>
      <c r="L445" s="43">
        <v>37790</v>
      </c>
      <c r="M445" s="42" t="s">
        <v>495</v>
      </c>
      <c r="N445" s="42" t="s">
        <v>473</v>
      </c>
      <c r="O445" s="42" t="s">
        <v>474</v>
      </c>
      <c r="P445" s="42" t="s">
        <v>474</v>
      </c>
      <c r="Q445" s="42" t="s">
        <v>581</v>
      </c>
      <c r="R445" s="42" t="s">
        <v>582</v>
      </c>
      <c r="S445" s="42">
        <v>4023</v>
      </c>
      <c r="T445" s="42" t="s">
        <v>579</v>
      </c>
      <c r="U445" s="42" t="s">
        <v>583</v>
      </c>
      <c r="V445" s="42" t="s">
        <v>471</v>
      </c>
      <c r="W445" s="42">
        <v>487241</v>
      </c>
      <c r="X445" s="43">
        <v>37513</v>
      </c>
      <c r="Y445" s="42" t="s">
        <v>495</v>
      </c>
      <c r="Z445" s="42" t="s">
        <v>473</v>
      </c>
      <c r="AA445" s="42" t="s">
        <v>474</v>
      </c>
      <c r="AB445" s="42" t="s">
        <v>474</v>
      </c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 t="s">
        <v>584</v>
      </c>
      <c r="DJ445" s="42" t="s">
        <v>585</v>
      </c>
      <c r="DK445" s="42">
        <v>4023</v>
      </c>
      <c r="DL445" s="42" t="s">
        <v>579</v>
      </c>
      <c r="DM445" s="42" t="s">
        <v>504</v>
      </c>
      <c r="DN445" s="42" t="s">
        <v>471</v>
      </c>
      <c r="DO445" s="42">
        <v>234877</v>
      </c>
      <c r="DP445" s="43">
        <v>22886</v>
      </c>
      <c r="DQ445" s="42" t="s">
        <v>495</v>
      </c>
      <c r="DR445" s="42" t="s">
        <v>473</v>
      </c>
      <c r="DS445" s="42" t="s">
        <v>474</v>
      </c>
      <c r="DT445" s="42" t="s">
        <v>474</v>
      </c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 t="s">
        <v>584</v>
      </c>
      <c r="EH445" s="42" t="s">
        <v>585</v>
      </c>
      <c r="EI445" s="42">
        <v>4023</v>
      </c>
      <c r="EJ445" s="42" t="s">
        <v>579</v>
      </c>
      <c r="EK445" s="42">
        <v>234877</v>
      </c>
      <c r="EL445" s="42" t="s">
        <v>586</v>
      </c>
      <c r="EM445" s="42" t="s">
        <v>587</v>
      </c>
      <c r="EN445" s="42" t="s">
        <v>489</v>
      </c>
      <c r="EO445" s="42"/>
      <c r="EP445" s="42" t="s">
        <v>490</v>
      </c>
    </row>
    <row r="446" spans="1:146" ht="15">
      <c r="A446" s="42">
        <v>24</v>
      </c>
      <c r="B446" s="42">
        <v>498</v>
      </c>
      <c r="C446" s="42" t="s">
        <v>118</v>
      </c>
      <c r="D446" s="42" t="s">
        <v>25</v>
      </c>
      <c r="E446" s="42" t="s">
        <v>1225</v>
      </c>
      <c r="F446" s="42" t="s">
        <v>592</v>
      </c>
      <c r="G446" s="42">
        <v>31005</v>
      </c>
      <c r="H446" s="42" t="s">
        <v>561</v>
      </c>
      <c r="I446" s="42" t="s">
        <v>583</v>
      </c>
      <c r="J446" s="42" t="s">
        <v>471</v>
      </c>
      <c r="K446" s="42">
        <v>432930</v>
      </c>
      <c r="L446" s="43">
        <v>37436</v>
      </c>
      <c r="M446" s="42" t="s">
        <v>495</v>
      </c>
      <c r="N446" s="42" t="s">
        <v>473</v>
      </c>
      <c r="O446" s="42" t="s">
        <v>474</v>
      </c>
      <c r="P446" s="42" t="s">
        <v>475</v>
      </c>
      <c r="Q446" s="42" t="s">
        <v>298</v>
      </c>
      <c r="R446" s="42" t="s">
        <v>871</v>
      </c>
      <c r="S446" s="42">
        <v>31005</v>
      </c>
      <c r="T446" s="42" t="s">
        <v>561</v>
      </c>
      <c r="U446" s="42" t="s">
        <v>583</v>
      </c>
      <c r="V446" s="42" t="s">
        <v>471</v>
      </c>
      <c r="W446" s="42">
        <v>419318</v>
      </c>
      <c r="X446" s="43">
        <v>37357</v>
      </c>
      <c r="Y446" s="42" t="s">
        <v>495</v>
      </c>
      <c r="Z446" s="42" t="s">
        <v>473</v>
      </c>
      <c r="AA446" s="42" t="s">
        <v>474</v>
      </c>
      <c r="AB446" s="42" t="s">
        <v>474</v>
      </c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 t="s">
        <v>564</v>
      </c>
      <c r="EH446" s="42" t="s">
        <v>522</v>
      </c>
      <c r="EI446" s="42">
        <v>31005</v>
      </c>
      <c r="EJ446" s="42" t="s">
        <v>561</v>
      </c>
      <c r="EK446" s="42">
        <v>10915</v>
      </c>
      <c r="EL446" s="42"/>
      <c r="EM446" s="42" t="s">
        <v>565</v>
      </c>
      <c r="EN446" s="42" t="s">
        <v>489</v>
      </c>
      <c r="EO446" s="42"/>
      <c r="EP446" s="42" t="s">
        <v>490</v>
      </c>
    </row>
    <row r="447" spans="1:146" ht="15">
      <c r="A447" s="42">
        <v>24</v>
      </c>
      <c r="B447" s="42">
        <v>499</v>
      </c>
      <c r="C447" s="42" t="s">
        <v>118</v>
      </c>
      <c r="D447" s="42" t="s">
        <v>123</v>
      </c>
      <c r="E447" s="42" t="s">
        <v>243</v>
      </c>
      <c r="F447" s="42" t="s">
        <v>670</v>
      </c>
      <c r="G447" s="42">
        <v>24001</v>
      </c>
      <c r="H447" s="42" t="s">
        <v>37</v>
      </c>
      <c r="I447" s="42" t="s">
        <v>580</v>
      </c>
      <c r="J447" s="42" t="s">
        <v>471</v>
      </c>
      <c r="K447" s="42">
        <v>465481</v>
      </c>
      <c r="L447" s="43">
        <v>37733</v>
      </c>
      <c r="M447" s="42" t="s">
        <v>495</v>
      </c>
      <c r="N447" s="42" t="s">
        <v>473</v>
      </c>
      <c r="O447" s="42" t="s">
        <v>474</v>
      </c>
      <c r="P447" s="42" t="s">
        <v>474</v>
      </c>
      <c r="Q447" s="42" t="s">
        <v>1156</v>
      </c>
      <c r="R447" s="42" t="s">
        <v>852</v>
      </c>
      <c r="S447" s="42">
        <v>24001</v>
      </c>
      <c r="T447" s="42" t="s">
        <v>37</v>
      </c>
      <c r="U447" s="42" t="s">
        <v>944</v>
      </c>
      <c r="V447" s="42" t="s">
        <v>471</v>
      </c>
      <c r="W447" s="42">
        <v>482674</v>
      </c>
      <c r="X447" s="43">
        <v>38229</v>
      </c>
      <c r="Y447" s="42" t="s">
        <v>495</v>
      </c>
      <c r="Z447" s="42" t="s">
        <v>473</v>
      </c>
      <c r="AA447" s="42" t="s">
        <v>474</v>
      </c>
      <c r="AB447" s="42" t="s">
        <v>475</v>
      </c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 t="s">
        <v>661</v>
      </c>
      <c r="EH447" s="42" t="s">
        <v>588</v>
      </c>
      <c r="EI447" s="42">
        <v>24001</v>
      </c>
      <c r="EJ447" s="42" t="s">
        <v>37</v>
      </c>
      <c r="EK447" s="42">
        <v>93738</v>
      </c>
      <c r="EL447" s="42"/>
      <c r="EM447" s="42" t="s">
        <v>662</v>
      </c>
      <c r="EN447" s="42" t="s">
        <v>489</v>
      </c>
      <c r="EO447" s="42"/>
      <c r="EP447" s="42" t="s">
        <v>490</v>
      </c>
    </row>
    <row r="448" spans="1:146" ht="15">
      <c r="A448" s="42">
        <v>24</v>
      </c>
      <c r="B448" s="42">
        <v>500</v>
      </c>
      <c r="C448" s="42" t="s">
        <v>118</v>
      </c>
      <c r="D448" s="42" t="s">
        <v>509</v>
      </c>
      <c r="E448" s="42" t="s">
        <v>238</v>
      </c>
      <c r="F448" s="42" t="s">
        <v>588</v>
      </c>
      <c r="G448" s="42">
        <v>82015</v>
      </c>
      <c r="H448" s="42" t="s">
        <v>512</v>
      </c>
      <c r="I448" s="42" t="s">
        <v>583</v>
      </c>
      <c r="J448" s="42" t="s">
        <v>471</v>
      </c>
      <c r="K448" s="42">
        <v>448023</v>
      </c>
      <c r="L448" s="43">
        <v>37288</v>
      </c>
      <c r="M448" s="42" t="s">
        <v>495</v>
      </c>
      <c r="N448" s="42" t="s">
        <v>473</v>
      </c>
      <c r="O448" s="42" t="s">
        <v>474</v>
      </c>
      <c r="P448" s="42" t="s">
        <v>474</v>
      </c>
      <c r="Q448" s="42" t="s">
        <v>589</v>
      </c>
      <c r="R448" s="42" t="s">
        <v>590</v>
      </c>
      <c r="S448" s="42">
        <v>82015</v>
      </c>
      <c r="T448" s="42" t="s">
        <v>512</v>
      </c>
      <c r="U448" s="42" t="s">
        <v>580</v>
      </c>
      <c r="V448" s="42" t="s">
        <v>471</v>
      </c>
      <c r="W448" s="42">
        <v>488674</v>
      </c>
      <c r="X448" s="43">
        <v>37737</v>
      </c>
      <c r="Y448" s="42" t="s">
        <v>495</v>
      </c>
      <c r="Z448" s="42" t="s">
        <v>473</v>
      </c>
      <c r="AA448" s="42" t="s">
        <v>474</v>
      </c>
      <c r="AB448" s="42" t="s">
        <v>474</v>
      </c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 t="s">
        <v>521</v>
      </c>
      <c r="EH448" s="42" t="s">
        <v>522</v>
      </c>
      <c r="EI448" s="42">
        <v>82015</v>
      </c>
      <c r="EJ448" s="42" t="s">
        <v>512</v>
      </c>
      <c r="EK448" s="42">
        <v>208</v>
      </c>
      <c r="EL448" s="42" t="s">
        <v>523</v>
      </c>
      <c r="EM448" s="42" t="s">
        <v>524</v>
      </c>
      <c r="EN448" s="42" t="s">
        <v>489</v>
      </c>
      <c r="EO448" s="42"/>
      <c r="EP448" s="42" t="s">
        <v>490</v>
      </c>
    </row>
    <row r="449" spans="1:146" ht="15">
      <c r="A449" s="42">
        <v>24</v>
      </c>
      <c r="B449" s="42">
        <v>501</v>
      </c>
      <c r="C449" s="42" t="s">
        <v>118</v>
      </c>
      <c r="D449" s="42" t="s">
        <v>35</v>
      </c>
      <c r="E449" s="42" t="s">
        <v>295</v>
      </c>
      <c r="F449" s="42" t="s">
        <v>233</v>
      </c>
      <c r="G449" s="42">
        <v>16001</v>
      </c>
      <c r="H449" s="42" t="s">
        <v>28</v>
      </c>
      <c r="I449" s="42" t="s">
        <v>583</v>
      </c>
      <c r="J449" s="42" t="s">
        <v>471</v>
      </c>
      <c r="K449" s="42">
        <v>437462</v>
      </c>
      <c r="L449" s="43">
        <v>37511</v>
      </c>
      <c r="M449" s="42" t="s">
        <v>495</v>
      </c>
      <c r="N449" s="42" t="s">
        <v>473</v>
      </c>
      <c r="O449" s="42" t="s">
        <v>474</v>
      </c>
      <c r="P449" s="42" t="s">
        <v>475</v>
      </c>
      <c r="Q449" s="42" t="s">
        <v>1141</v>
      </c>
      <c r="R449" s="42" t="s">
        <v>1219</v>
      </c>
      <c r="S449" s="42">
        <v>16001</v>
      </c>
      <c r="T449" s="42" t="s">
        <v>28</v>
      </c>
      <c r="U449" s="42" t="s">
        <v>484</v>
      </c>
      <c r="V449" s="42" t="s">
        <v>471</v>
      </c>
      <c r="W449" s="42">
        <v>469813</v>
      </c>
      <c r="X449" s="43">
        <v>36989</v>
      </c>
      <c r="Y449" s="42" t="s">
        <v>495</v>
      </c>
      <c r="Z449" s="42" t="s">
        <v>1220</v>
      </c>
      <c r="AA449" s="42" t="s">
        <v>474</v>
      </c>
      <c r="AB449" s="42" t="s">
        <v>474</v>
      </c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 t="s">
        <v>146</v>
      </c>
      <c r="EH449" s="42" t="s">
        <v>691</v>
      </c>
      <c r="EI449" s="42">
        <v>16001</v>
      </c>
      <c r="EJ449" s="42" t="s">
        <v>28</v>
      </c>
      <c r="EK449" s="42">
        <v>128671</v>
      </c>
      <c r="EL449" s="42"/>
      <c r="EM449" s="42" t="s">
        <v>692</v>
      </c>
      <c r="EN449" s="42" t="s">
        <v>489</v>
      </c>
      <c r="EO449" s="42"/>
      <c r="EP449" s="42" t="s">
        <v>490</v>
      </c>
    </row>
    <row r="450" spans="1:146" ht="15">
      <c r="A450" s="42">
        <v>24</v>
      </c>
      <c r="B450" s="42">
        <v>502</v>
      </c>
      <c r="C450" s="42" t="s">
        <v>118</v>
      </c>
      <c r="D450" s="42" t="s">
        <v>34</v>
      </c>
      <c r="E450" s="42" t="s">
        <v>1217</v>
      </c>
      <c r="F450" s="42" t="s">
        <v>1218</v>
      </c>
      <c r="G450" s="42">
        <v>16001</v>
      </c>
      <c r="H450" s="42" t="s">
        <v>28</v>
      </c>
      <c r="I450" s="42" t="s">
        <v>583</v>
      </c>
      <c r="J450" s="42" t="s">
        <v>471</v>
      </c>
      <c r="K450" s="42">
        <v>466868</v>
      </c>
      <c r="L450" s="43">
        <v>37446</v>
      </c>
      <c r="M450" s="42" t="s">
        <v>495</v>
      </c>
      <c r="N450" s="42" t="s">
        <v>473</v>
      </c>
      <c r="O450" s="42" t="s">
        <v>474</v>
      </c>
      <c r="P450" s="42" t="s">
        <v>475</v>
      </c>
      <c r="Q450" s="42" t="s">
        <v>239</v>
      </c>
      <c r="R450" s="42" t="s">
        <v>497</v>
      </c>
      <c r="S450" s="42">
        <v>16001</v>
      </c>
      <c r="T450" s="42" t="s">
        <v>28</v>
      </c>
      <c r="U450" s="42" t="s">
        <v>583</v>
      </c>
      <c r="V450" s="42" t="s">
        <v>471</v>
      </c>
      <c r="W450" s="42">
        <v>452257</v>
      </c>
      <c r="X450" s="43">
        <v>37525</v>
      </c>
      <c r="Y450" s="42" t="s">
        <v>495</v>
      </c>
      <c r="Z450" s="42" t="s">
        <v>473</v>
      </c>
      <c r="AA450" s="42" t="s">
        <v>474</v>
      </c>
      <c r="AB450" s="42" t="s">
        <v>474</v>
      </c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 t="s">
        <v>146</v>
      </c>
      <c r="EH450" s="42" t="s">
        <v>691</v>
      </c>
      <c r="EI450" s="42">
        <v>16001</v>
      </c>
      <c r="EJ450" s="42" t="s">
        <v>28</v>
      </c>
      <c r="EK450" s="42">
        <v>128671</v>
      </c>
      <c r="EL450" s="42"/>
      <c r="EM450" s="42" t="s">
        <v>692</v>
      </c>
      <c r="EN450" s="42" t="s">
        <v>489</v>
      </c>
      <c r="EO450" s="42"/>
      <c r="EP450" s="42" t="s">
        <v>490</v>
      </c>
    </row>
    <row r="451" spans="1:146" ht="15">
      <c r="A451" s="42">
        <v>24</v>
      </c>
      <c r="B451" s="42">
        <v>503</v>
      </c>
      <c r="C451" s="42" t="s">
        <v>118</v>
      </c>
      <c r="D451" s="42" t="s">
        <v>15</v>
      </c>
      <c r="E451" s="42" t="s">
        <v>315</v>
      </c>
      <c r="F451" s="42" t="s">
        <v>1449</v>
      </c>
      <c r="G451" s="42">
        <v>64019</v>
      </c>
      <c r="H451" s="42" t="s">
        <v>14</v>
      </c>
      <c r="I451" s="42" t="s">
        <v>484</v>
      </c>
      <c r="J451" s="42" t="s">
        <v>471</v>
      </c>
      <c r="K451" s="42">
        <v>472670</v>
      </c>
      <c r="L451" s="43">
        <v>37090</v>
      </c>
      <c r="M451" s="42" t="s">
        <v>495</v>
      </c>
      <c r="N451" s="42" t="s">
        <v>473</v>
      </c>
      <c r="O451" s="42" t="s">
        <v>474</v>
      </c>
      <c r="P451" s="42" t="s">
        <v>475</v>
      </c>
      <c r="Q451" s="42" t="s">
        <v>1450</v>
      </c>
      <c r="R451" s="42" t="s">
        <v>1451</v>
      </c>
      <c r="S451" s="42">
        <v>64019</v>
      </c>
      <c r="T451" s="42" t="s">
        <v>14</v>
      </c>
      <c r="U451" s="42" t="s">
        <v>583</v>
      </c>
      <c r="V451" s="42" t="s">
        <v>471</v>
      </c>
      <c r="W451" s="42">
        <v>428466</v>
      </c>
      <c r="X451" s="43">
        <v>37435</v>
      </c>
      <c r="Y451" s="42" t="s">
        <v>495</v>
      </c>
      <c r="Z451" s="42" t="s">
        <v>473</v>
      </c>
      <c r="AA451" s="42" t="s">
        <v>474</v>
      </c>
      <c r="AB451" s="42" t="s">
        <v>474</v>
      </c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 t="s">
        <v>654</v>
      </c>
      <c r="EH451" s="42" t="s">
        <v>503</v>
      </c>
      <c r="EI451" s="42">
        <v>64019</v>
      </c>
      <c r="EJ451" s="42" t="s">
        <v>14</v>
      </c>
      <c r="EK451" s="42">
        <v>65728</v>
      </c>
      <c r="EL451" s="42"/>
      <c r="EM451" s="42" t="s">
        <v>655</v>
      </c>
      <c r="EN451" s="42" t="s">
        <v>489</v>
      </c>
      <c r="EO451" s="42"/>
      <c r="EP451" s="42" t="s">
        <v>490</v>
      </c>
    </row>
    <row r="452" spans="1:146" ht="15">
      <c r="A452" s="42">
        <v>24</v>
      </c>
      <c r="B452" s="42">
        <v>504</v>
      </c>
      <c r="C452" s="42" t="s">
        <v>118</v>
      </c>
      <c r="D452" s="42" t="s">
        <v>16</v>
      </c>
      <c r="E452" s="42" t="s">
        <v>1452</v>
      </c>
      <c r="F452" s="42" t="s">
        <v>609</v>
      </c>
      <c r="G452" s="42">
        <v>64019</v>
      </c>
      <c r="H452" s="42" t="s">
        <v>14</v>
      </c>
      <c r="I452" s="42" t="s">
        <v>484</v>
      </c>
      <c r="J452" s="42" t="s">
        <v>471</v>
      </c>
      <c r="K452" s="42">
        <v>450562</v>
      </c>
      <c r="L452" s="43">
        <v>37236</v>
      </c>
      <c r="M452" s="42" t="s">
        <v>495</v>
      </c>
      <c r="N452" s="42" t="s">
        <v>473</v>
      </c>
      <c r="O452" s="42" t="s">
        <v>474</v>
      </c>
      <c r="P452" s="42" t="s">
        <v>474</v>
      </c>
      <c r="Q452" s="42" t="s">
        <v>1453</v>
      </c>
      <c r="R452" s="42" t="s">
        <v>1454</v>
      </c>
      <c r="S452" s="42">
        <v>64019</v>
      </c>
      <c r="T452" s="42" t="s">
        <v>14</v>
      </c>
      <c r="U452" s="42" t="s">
        <v>583</v>
      </c>
      <c r="V452" s="42" t="s">
        <v>471</v>
      </c>
      <c r="W452" s="42">
        <v>431617</v>
      </c>
      <c r="X452" s="43">
        <v>37469</v>
      </c>
      <c r="Y452" s="42" t="s">
        <v>495</v>
      </c>
      <c r="Z452" s="42" t="s">
        <v>473</v>
      </c>
      <c r="AA452" s="42" t="s">
        <v>474</v>
      </c>
      <c r="AB452" s="42" t="s">
        <v>474</v>
      </c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 t="s">
        <v>654</v>
      </c>
      <c r="EH452" s="42" t="s">
        <v>503</v>
      </c>
      <c r="EI452" s="42">
        <v>64019</v>
      </c>
      <c r="EJ452" s="42" t="s">
        <v>14</v>
      </c>
      <c r="EK452" s="42">
        <v>65728</v>
      </c>
      <c r="EL452" s="42"/>
      <c r="EM452" s="42" t="s">
        <v>655</v>
      </c>
      <c r="EN452" s="42" t="s">
        <v>489</v>
      </c>
      <c r="EO452" s="42"/>
      <c r="EP452" s="42" t="s">
        <v>490</v>
      </c>
    </row>
    <row r="453" spans="1:146" ht="15">
      <c r="A453" s="42">
        <v>24</v>
      </c>
      <c r="B453" s="42">
        <v>505</v>
      </c>
      <c r="C453" s="42" t="s">
        <v>118</v>
      </c>
      <c r="D453" s="42" t="s">
        <v>18</v>
      </c>
      <c r="E453" s="42" t="s">
        <v>1215</v>
      </c>
      <c r="F453" s="42"/>
      <c r="G453" s="42"/>
      <c r="H453" s="42"/>
      <c r="I453" s="42"/>
      <c r="J453" s="42"/>
      <c r="K453" s="42"/>
      <c r="L453" s="43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3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</row>
    <row r="454" spans="1:146" ht="15">
      <c r="A454" s="42">
        <v>24</v>
      </c>
      <c r="B454" s="42">
        <v>506</v>
      </c>
      <c r="C454" s="42" t="s">
        <v>118</v>
      </c>
      <c r="D454" s="42" t="s">
        <v>19</v>
      </c>
      <c r="E454" s="42" t="s">
        <v>1294</v>
      </c>
      <c r="F454" s="42"/>
      <c r="G454" s="42"/>
      <c r="H454" s="42"/>
      <c r="I454" s="42"/>
      <c r="J454" s="42"/>
      <c r="K454" s="42"/>
      <c r="L454" s="43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3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</row>
    <row r="455" spans="1:146" ht="15">
      <c r="A455" s="42">
        <v>24</v>
      </c>
      <c r="B455" s="42">
        <v>507</v>
      </c>
      <c r="C455" s="42" t="s">
        <v>118</v>
      </c>
      <c r="D455" s="42" t="s">
        <v>573</v>
      </c>
      <c r="E455" s="42" t="s">
        <v>1299</v>
      </c>
      <c r="F455" s="42"/>
      <c r="G455" s="42"/>
      <c r="H455" s="42"/>
      <c r="I455" s="42"/>
      <c r="J455" s="42"/>
      <c r="K455" s="42"/>
      <c r="L455" s="43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3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</row>
    <row r="456" spans="1:146" ht="15">
      <c r="A456" s="42">
        <v>24</v>
      </c>
      <c r="B456" s="42">
        <v>508</v>
      </c>
      <c r="C456" s="42" t="s">
        <v>118</v>
      </c>
      <c r="D456" s="42" t="s">
        <v>52</v>
      </c>
      <c r="E456" s="42" t="s">
        <v>165</v>
      </c>
      <c r="F456" s="42"/>
      <c r="G456" s="42"/>
      <c r="H456" s="42"/>
      <c r="I456" s="42"/>
      <c r="J456" s="42"/>
      <c r="K456" s="42"/>
      <c r="L456" s="43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3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</row>
    <row r="457" spans="1:146" ht="15">
      <c r="A457" s="42">
        <v>24</v>
      </c>
      <c r="B457" s="42">
        <v>509</v>
      </c>
      <c r="C457" s="42" t="s">
        <v>118</v>
      </c>
      <c r="D457" s="42" t="s">
        <v>1026</v>
      </c>
      <c r="E457" s="42"/>
      <c r="F457" s="42"/>
      <c r="G457" s="42"/>
      <c r="H457" s="42"/>
      <c r="I457" s="42"/>
      <c r="J457" s="42"/>
      <c r="K457" s="42"/>
      <c r="L457" s="43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3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</row>
    <row r="458" spans="1:146" ht="15">
      <c r="A458" s="42">
        <v>25</v>
      </c>
      <c r="B458" s="42">
        <v>510</v>
      </c>
      <c r="C458" s="42" t="s">
        <v>134</v>
      </c>
      <c r="D458" s="42" t="s">
        <v>130</v>
      </c>
      <c r="E458" s="42" t="s">
        <v>628</v>
      </c>
      <c r="F458" s="42" t="s">
        <v>629</v>
      </c>
      <c r="G458" s="42">
        <v>82017</v>
      </c>
      <c r="H458" s="42" t="s">
        <v>32</v>
      </c>
      <c r="I458" s="42" t="s">
        <v>504</v>
      </c>
      <c r="J458" s="42" t="s">
        <v>471</v>
      </c>
      <c r="K458" s="42">
        <v>259764</v>
      </c>
      <c r="L458" s="43">
        <v>33466</v>
      </c>
      <c r="M458" s="42" t="s">
        <v>495</v>
      </c>
      <c r="N458" s="42" t="s">
        <v>473</v>
      </c>
      <c r="O458" s="42" t="s">
        <v>474</v>
      </c>
      <c r="P458" s="42" t="s">
        <v>474</v>
      </c>
      <c r="Q458" s="42" t="s">
        <v>314</v>
      </c>
      <c r="R458" s="42" t="s">
        <v>1455</v>
      </c>
      <c r="S458" s="42">
        <v>82017</v>
      </c>
      <c r="T458" s="42" t="s">
        <v>32</v>
      </c>
      <c r="U458" s="42" t="s">
        <v>484</v>
      </c>
      <c r="V458" s="42" t="s">
        <v>471</v>
      </c>
      <c r="W458" s="42">
        <v>449275</v>
      </c>
      <c r="X458" s="43">
        <v>36997</v>
      </c>
      <c r="Y458" s="42" t="s">
        <v>495</v>
      </c>
      <c r="Z458" s="42" t="s">
        <v>473</v>
      </c>
      <c r="AA458" s="42" t="s">
        <v>474</v>
      </c>
      <c r="AB458" s="42" t="s">
        <v>474</v>
      </c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 t="s">
        <v>628</v>
      </c>
      <c r="EH458" s="42" t="s">
        <v>629</v>
      </c>
      <c r="EI458" s="42">
        <v>82017</v>
      </c>
      <c r="EJ458" s="42" t="s">
        <v>32</v>
      </c>
      <c r="EK458" s="42">
        <v>259764</v>
      </c>
      <c r="EL458" s="42" t="s">
        <v>630</v>
      </c>
      <c r="EM458" s="42" t="s">
        <v>631</v>
      </c>
      <c r="EN458" s="42" t="s">
        <v>489</v>
      </c>
      <c r="EO458" s="42"/>
      <c r="EP458" s="42" t="s">
        <v>490</v>
      </c>
    </row>
    <row r="459" spans="1:146" ht="15">
      <c r="A459" s="42">
        <v>25</v>
      </c>
      <c r="B459" s="42">
        <v>511</v>
      </c>
      <c r="C459" s="42" t="s">
        <v>134</v>
      </c>
      <c r="D459" s="42" t="s">
        <v>123</v>
      </c>
      <c r="E459" s="42" t="s">
        <v>142</v>
      </c>
      <c r="F459" s="42" t="s">
        <v>1456</v>
      </c>
      <c r="G459" s="42">
        <v>24001</v>
      </c>
      <c r="H459" s="42" t="s">
        <v>37</v>
      </c>
      <c r="I459" s="42" t="s">
        <v>504</v>
      </c>
      <c r="J459" s="42" t="s">
        <v>471</v>
      </c>
      <c r="K459" s="42">
        <v>203059</v>
      </c>
      <c r="L459" s="43">
        <v>30742</v>
      </c>
      <c r="M459" s="42" t="s">
        <v>495</v>
      </c>
      <c r="N459" s="42" t="s">
        <v>473</v>
      </c>
      <c r="O459" s="42" t="s">
        <v>474</v>
      </c>
      <c r="P459" s="42" t="s">
        <v>474</v>
      </c>
      <c r="Q459" s="42" t="s">
        <v>1457</v>
      </c>
      <c r="R459" s="42" t="s">
        <v>629</v>
      </c>
      <c r="S459" s="42">
        <v>24001</v>
      </c>
      <c r="T459" s="42" t="s">
        <v>37</v>
      </c>
      <c r="U459" s="42" t="s">
        <v>583</v>
      </c>
      <c r="V459" s="42" t="s">
        <v>471</v>
      </c>
      <c r="W459" s="42">
        <v>469130</v>
      </c>
      <c r="X459" s="43">
        <v>37408</v>
      </c>
      <c r="Y459" s="42" t="s">
        <v>495</v>
      </c>
      <c r="Z459" s="42" t="s">
        <v>473</v>
      </c>
      <c r="AA459" s="42" t="s">
        <v>474</v>
      </c>
      <c r="AB459" s="42" t="s">
        <v>475</v>
      </c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 t="s">
        <v>661</v>
      </c>
      <c r="EH459" s="42" t="s">
        <v>588</v>
      </c>
      <c r="EI459" s="42">
        <v>24001</v>
      </c>
      <c r="EJ459" s="42" t="s">
        <v>37</v>
      </c>
      <c r="EK459" s="42">
        <v>93738</v>
      </c>
      <c r="EL459" s="42"/>
      <c r="EM459" s="42" t="s">
        <v>662</v>
      </c>
      <c r="EN459" s="42" t="s">
        <v>489</v>
      </c>
      <c r="EO459" s="42"/>
      <c r="EP459" s="42" t="s">
        <v>490</v>
      </c>
    </row>
    <row r="460" spans="1:146" ht="15">
      <c r="A460" s="42">
        <v>25</v>
      </c>
      <c r="B460" s="42">
        <v>512</v>
      </c>
      <c r="C460" s="42" t="s">
        <v>134</v>
      </c>
      <c r="D460" s="42" t="s">
        <v>15</v>
      </c>
      <c r="E460" s="42" t="s">
        <v>992</v>
      </c>
      <c r="F460" s="42" t="s">
        <v>636</v>
      </c>
      <c r="G460" s="42">
        <v>64019</v>
      </c>
      <c r="H460" s="42" t="s">
        <v>14</v>
      </c>
      <c r="I460" s="42" t="s">
        <v>504</v>
      </c>
      <c r="J460" s="42" t="s">
        <v>471</v>
      </c>
      <c r="K460" s="42">
        <v>15835</v>
      </c>
      <c r="L460" s="43">
        <v>28171</v>
      </c>
      <c r="M460" s="42" t="s">
        <v>495</v>
      </c>
      <c r="N460" s="42" t="s">
        <v>473</v>
      </c>
      <c r="O460" s="42" t="s">
        <v>474</v>
      </c>
      <c r="P460" s="42" t="s">
        <v>474</v>
      </c>
      <c r="Q460" s="42" t="s">
        <v>1263</v>
      </c>
      <c r="R460" s="42" t="s">
        <v>533</v>
      </c>
      <c r="S460" s="42">
        <v>64019</v>
      </c>
      <c r="T460" s="42" t="s">
        <v>14</v>
      </c>
      <c r="U460" s="42" t="s">
        <v>547</v>
      </c>
      <c r="V460" s="42" t="s">
        <v>471</v>
      </c>
      <c r="W460" s="42">
        <v>378259</v>
      </c>
      <c r="X460" s="43">
        <v>36095</v>
      </c>
      <c r="Y460" s="42" t="s">
        <v>495</v>
      </c>
      <c r="Z460" s="42" t="s">
        <v>473</v>
      </c>
      <c r="AA460" s="42" t="s">
        <v>474</v>
      </c>
      <c r="AB460" s="42" t="s">
        <v>475</v>
      </c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 t="s">
        <v>654</v>
      </c>
      <c r="EH460" s="42" t="s">
        <v>503</v>
      </c>
      <c r="EI460" s="42">
        <v>64019</v>
      </c>
      <c r="EJ460" s="42" t="s">
        <v>14</v>
      </c>
      <c r="EK460" s="42">
        <v>65728</v>
      </c>
      <c r="EL460" s="42"/>
      <c r="EM460" s="42" t="s">
        <v>655</v>
      </c>
      <c r="EN460" s="42" t="s">
        <v>489</v>
      </c>
      <c r="EO460" s="42"/>
      <c r="EP460" s="42" t="s">
        <v>490</v>
      </c>
    </row>
    <row r="461" spans="1:146" ht="15">
      <c r="A461" s="42">
        <v>25</v>
      </c>
      <c r="B461" s="42">
        <v>513</v>
      </c>
      <c r="C461" s="42" t="s">
        <v>1458</v>
      </c>
      <c r="D461" s="42" t="s">
        <v>1459</v>
      </c>
      <c r="E461" s="42" t="s">
        <v>598</v>
      </c>
      <c r="F461" s="42"/>
      <c r="G461" s="42"/>
      <c r="H461" s="42"/>
      <c r="I461" s="42"/>
      <c r="J461" s="42"/>
      <c r="K461" s="42"/>
      <c r="L461" s="43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3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</row>
    <row r="462" spans="1:146" ht="15">
      <c r="A462" s="42">
        <v>25</v>
      </c>
      <c r="B462" s="42">
        <v>514</v>
      </c>
      <c r="C462" s="42" t="s">
        <v>134</v>
      </c>
      <c r="D462" s="42" t="s">
        <v>599</v>
      </c>
      <c r="E462" s="42" t="s">
        <v>1136</v>
      </c>
      <c r="F462" s="42"/>
      <c r="G462" s="42"/>
      <c r="H462" s="42"/>
      <c r="I462" s="42"/>
      <c r="J462" s="42"/>
      <c r="K462" s="42"/>
      <c r="L462" s="43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3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</row>
    <row r="463" spans="1:146" ht="15">
      <c r="A463" s="42">
        <v>25</v>
      </c>
      <c r="B463" s="42">
        <v>515</v>
      </c>
      <c r="C463" s="42" t="s">
        <v>1460</v>
      </c>
      <c r="D463" s="42" t="s">
        <v>601</v>
      </c>
      <c r="E463" s="42" t="s">
        <v>1298</v>
      </c>
      <c r="F463" s="42"/>
      <c r="G463" s="42"/>
      <c r="H463" s="42"/>
      <c r="I463" s="42"/>
      <c r="J463" s="42"/>
      <c r="K463" s="42"/>
      <c r="L463" s="43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3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</row>
    <row r="464" spans="1:146" ht="15">
      <c r="A464" s="42">
        <v>26</v>
      </c>
      <c r="B464" s="42">
        <v>516</v>
      </c>
      <c r="C464" s="42" t="s">
        <v>119</v>
      </c>
      <c r="D464" s="42" t="s">
        <v>1032</v>
      </c>
      <c r="E464" s="42" t="s">
        <v>1234</v>
      </c>
      <c r="F464" s="42" t="s">
        <v>1235</v>
      </c>
      <c r="G464" s="42">
        <v>87003</v>
      </c>
      <c r="H464" s="42" t="s">
        <v>55</v>
      </c>
      <c r="I464" s="42" t="s">
        <v>484</v>
      </c>
      <c r="J464" s="42" t="s">
        <v>471</v>
      </c>
      <c r="K464" s="42">
        <v>467641</v>
      </c>
      <c r="L464" s="43">
        <v>36956</v>
      </c>
      <c r="M464" s="42" t="s">
        <v>495</v>
      </c>
      <c r="N464" s="42" t="s">
        <v>473</v>
      </c>
      <c r="O464" s="42" t="s">
        <v>474</v>
      </c>
      <c r="P464" s="42" t="s">
        <v>474</v>
      </c>
      <c r="Q464" s="42" t="s">
        <v>1236</v>
      </c>
      <c r="R464" s="42" t="s">
        <v>962</v>
      </c>
      <c r="S464" s="42">
        <v>87003</v>
      </c>
      <c r="T464" s="42" t="s">
        <v>55</v>
      </c>
      <c r="U464" s="42" t="s">
        <v>484</v>
      </c>
      <c r="V464" s="42" t="s">
        <v>471</v>
      </c>
      <c r="W464" s="42">
        <v>463843</v>
      </c>
      <c r="X464" s="43">
        <v>36946</v>
      </c>
      <c r="Y464" s="42" t="s">
        <v>495</v>
      </c>
      <c r="Z464" s="42" t="s">
        <v>473</v>
      </c>
      <c r="AA464" s="42" t="s">
        <v>474</v>
      </c>
      <c r="AB464" s="42" t="s">
        <v>474</v>
      </c>
      <c r="AC464" s="42" t="s">
        <v>1238</v>
      </c>
      <c r="AD464" s="42" t="s">
        <v>1239</v>
      </c>
      <c r="AE464" s="42">
        <v>87003</v>
      </c>
      <c r="AF464" s="42" t="s">
        <v>55</v>
      </c>
      <c r="AG464" s="42" t="s">
        <v>484</v>
      </c>
      <c r="AH464" s="42" t="s">
        <v>471</v>
      </c>
      <c r="AI464" s="42">
        <v>467660</v>
      </c>
      <c r="AJ464" s="43">
        <v>36986</v>
      </c>
      <c r="AK464" s="42" t="s">
        <v>495</v>
      </c>
      <c r="AL464" s="42" t="s">
        <v>473</v>
      </c>
      <c r="AM464" s="42" t="s">
        <v>474</v>
      </c>
      <c r="AN464" s="42" t="s">
        <v>474</v>
      </c>
      <c r="AO464" s="42" t="s">
        <v>1237</v>
      </c>
      <c r="AP464" s="42" t="s">
        <v>1142</v>
      </c>
      <c r="AQ464" s="42">
        <v>87003</v>
      </c>
      <c r="AR464" s="42" t="s">
        <v>55</v>
      </c>
      <c r="AS464" s="42" t="s">
        <v>484</v>
      </c>
      <c r="AT464" s="42" t="s">
        <v>471</v>
      </c>
      <c r="AU464" s="42">
        <v>501982</v>
      </c>
      <c r="AV464" s="43">
        <v>37038</v>
      </c>
      <c r="AW464" s="42" t="s">
        <v>495</v>
      </c>
      <c r="AX464" s="42" t="s">
        <v>473</v>
      </c>
      <c r="AY464" s="42" t="s">
        <v>474</v>
      </c>
      <c r="AZ464" s="42" t="s">
        <v>474</v>
      </c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 t="s">
        <v>1035</v>
      </c>
      <c r="EH464" s="42" t="s">
        <v>1036</v>
      </c>
      <c r="EI464" s="42">
        <v>87003</v>
      </c>
      <c r="EJ464" s="42" t="s">
        <v>55</v>
      </c>
      <c r="EK464" s="42">
        <v>4949</v>
      </c>
      <c r="EL464" s="42"/>
      <c r="EM464" s="42" t="s">
        <v>1037</v>
      </c>
      <c r="EN464" s="42" t="s">
        <v>489</v>
      </c>
      <c r="EO464" s="42"/>
      <c r="EP464" s="42" t="s">
        <v>490</v>
      </c>
    </row>
    <row r="465" spans="1:146" ht="15">
      <c r="A465" s="42">
        <v>26</v>
      </c>
      <c r="B465" s="42">
        <v>517</v>
      </c>
      <c r="C465" s="42" t="s">
        <v>119</v>
      </c>
      <c r="D465" s="42" t="s">
        <v>54</v>
      </c>
      <c r="E465" s="42" t="s">
        <v>313</v>
      </c>
      <c r="F465" s="42" t="s">
        <v>878</v>
      </c>
      <c r="G465" s="42">
        <v>31004</v>
      </c>
      <c r="H465" s="42" t="s">
        <v>58</v>
      </c>
      <c r="I465" s="42" t="s">
        <v>583</v>
      </c>
      <c r="J465" s="42" t="s">
        <v>471</v>
      </c>
      <c r="K465" s="42">
        <v>471653</v>
      </c>
      <c r="L465" s="43">
        <v>37261</v>
      </c>
      <c r="M465" s="42" t="s">
        <v>495</v>
      </c>
      <c r="N465" s="42" t="s">
        <v>473</v>
      </c>
      <c r="O465" s="42" t="s">
        <v>474</v>
      </c>
      <c r="P465" s="42" t="s">
        <v>474</v>
      </c>
      <c r="Q465" s="42" t="s">
        <v>253</v>
      </c>
      <c r="R465" s="42" t="s">
        <v>1242</v>
      </c>
      <c r="S465" s="42">
        <v>31004</v>
      </c>
      <c r="T465" s="42" t="s">
        <v>58</v>
      </c>
      <c r="U465" s="42" t="s">
        <v>484</v>
      </c>
      <c r="V465" s="42" t="s">
        <v>471</v>
      </c>
      <c r="W465" s="42">
        <v>389268</v>
      </c>
      <c r="X465" s="43">
        <v>37028</v>
      </c>
      <c r="Y465" s="42" t="s">
        <v>495</v>
      </c>
      <c r="Z465" s="42" t="s">
        <v>473</v>
      </c>
      <c r="AA465" s="42" t="s">
        <v>474</v>
      </c>
      <c r="AB465" s="42" t="s">
        <v>474</v>
      </c>
      <c r="AC465" s="42" t="s">
        <v>304</v>
      </c>
      <c r="AD465" s="42" t="s">
        <v>1243</v>
      </c>
      <c r="AE465" s="42">
        <v>31004</v>
      </c>
      <c r="AF465" s="42" t="s">
        <v>58</v>
      </c>
      <c r="AG465" s="42" t="s">
        <v>583</v>
      </c>
      <c r="AH465" s="42" t="s">
        <v>471</v>
      </c>
      <c r="AI465" s="42">
        <v>487778</v>
      </c>
      <c r="AJ465" s="43">
        <v>37316</v>
      </c>
      <c r="AK465" s="42" t="s">
        <v>495</v>
      </c>
      <c r="AL465" s="42" t="s">
        <v>473</v>
      </c>
      <c r="AM465" s="42" t="s">
        <v>474</v>
      </c>
      <c r="AN465" s="42" t="s">
        <v>474</v>
      </c>
      <c r="AO465" s="42" t="s">
        <v>1244</v>
      </c>
      <c r="AP465" s="42" t="s">
        <v>1245</v>
      </c>
      <c r="AQ465" s="42">
        <v>31004</v>
      </c>
      <c r="AR465" s="42" t="s">
        <v>58</v>
      </c>
      <c r="AS465" s="42" t="s">
        <v>583</v>
      </c>
      <c r="AT465" s="42" t="s">
        <v>471</v>
      </c>
      <c r="AU465" s="42">
        <v>438774</v>
      </c>
      <c r="AV465" s="43">
        <v>37460</v>
      </c>
      <c r="AW465" s="42" t="s">
        <v>495</v>
      </c>
      <c r="AX465" s="42" t="s">
        <v>473</v>
      </c>
      <c r="AY465" s="42" t="s">
        <v>474</v>
      </c>
      <c r="AZ465" s="42" t="s">
        <v>474</v>
      </c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 t="s">
        <v>147</v>
      </c>
      <c r="EH465" s="42" t="s">
        <v>503</v>
      </c>
      <c r="EI465" s="42">
        <v>31004</v>
      </c>
      <c r="EJ465" s="42" t="s">
        <v>58</v>
      </c>
      <c r="EK465" s="42">
        <v>9584</v>
      </c>
      <c r="EL465" s="42" t="s">
        <v>594</v>
      </c>
      <c r="EM465" s="42" t="s">
        <v>595</v>
      </c>
      <c r="EN465" s="42" t="s">
        <v>489</v>
      </c>
      <c r="EO465" s="42"/>
      <c r="EP465" s="42" t="s">
        <v>490</v>
      </c>
    </row>
    <row r="466" spans="1:146" ht="15">
      <c r="A466" s="42">
        <v>26</v>
      </c>
      <c r="B466" s="42">
        <v>518</v>
      </c>
      <c r="C466" s="42" t="s">
        <v>119</v>
      </c>
      <c r="D466" s="44" t="s">
        <v>15</v>
      </c>
      <c r="E466" s="42" t="s">
        <v>305</v>
      </c>
      <c r="F466" s="42" t="s">
        <v>1429</v>
      </c>
      <c r="G466" s="42">
        <v>64019</v>
      </c>
      <c r="H466" s="42" t="s">
        <v>14</v>
      </c>
      <c r="I466" s="42" t="s">
        <v>583</v>
      </c>
      <c r="J466" s="42" t="s">
        <v>471</v>
      </c>
      <c r="K466" s="42">
        <v>487068</v>
      </c>
      <c r="L466" s="43">
        <v>37353</v>
      </c>
      <c r="M466" s="42" t="s">
        <v>495</v>
      </c>
      <c r="N466" s="42" t="s">
        <v>473</v>
      </c>
      <c r="O466" s="42" t="s">
        <v>474</v>
      </c>
      <c r="P466" s="42" t="s">
        <v>474</v>
      </c>
      <c r="Q466" s="42" t="s">
        <v>1461</v>
      </c>
      <c r="R466" s="42" t="s">
        <v>526</v>
      </c>
      <c r="S466" s="42">
        <v>64019</v>
      </c>
      <c r="T466" s="42" t="s">
        <v>14</v>
      </c>
      <c r="U466" s="42" t="s">
        <v>484</v>
      </c>
      <c r="V466" s="42" t="s">
        <v>471</v>
      </c>
      <c r="W466" s="42">
        <v>429621</v>
      </c>
      <c r="X466" s="43">
        <v>37070</v>
      </c>
      <c r="Y466" s="42" t="s">
        <v>495</v>
      </c>
      <c r="Z466" s="42" t="s">
        <v>473</v>
      </c>
      <c r="AA466" s="42" t="s">
        <v>474</v>
      </c>
      <c r="AB466" s="42" t="s">
        <v>474</v>
      </c>
      <c r="AC466" s="42" t="s">
        <v>311</v>
      </c>
      <c r="AD466" s="42" t="s">
        <v>789</v>
      </c>
      <c r="AE466" s="42">
        <v>64019</v>
      </c>
      <c r="AF466" s="42" t="s">
        <v>14</v>
      </c>
      <c r="AG466" s="42" t="s">
        <v>484</v>
      </c>
      <c r="AH466" s="42" t="s">
        <v>471</v>
      </c>
      <c r="AI466" s="42">
        <v>428775</v>
      </c>
      <c r="AJ466" s="43">
        <v>36899</v>
      </c>
      <c r="AK466" s="42" t="s">
        <v>495</v>
      </c>
      <c r="AL466" s="42" t="s">
        <v>473</v>
      </c>
      <c r="AM466" s="42" t="s">
        <v>474</v>
      </c>
      <c r="AN466" s="42" t="s">
        <v>475</v>
      </c>
      <c r="AO466" s="42" t="s">
        <v>1462</v>
      </c>
      <c r="AP466" s="42" t="s">
        <v>1463</v>
      </c>
      <c r="AQ466" s="42">
        <v>64019</v>
      </c>
      <c r="AR466" s="42" t="s">
        <v>14</v>
      </c>
      <c r="AS466" s="42" t="s">
        <v>484</v>
      </c>
      <c r="AT466" s="42" t="s">
        <v>471</v>
      </c>
      <c r="AU466" s="42">
        <v>454054</v>
      </c>
      <c r="AV466" s="43">
        <v>37042</v>
      </c>
      <c r="AW466" s="42" t="s">
        <v>495</v>
      </c>
      <c r="AX466" s="42" t="s">
        <v>473</v>
      </c>
      <c r="AY466" s="42" t="s">
        <v>474</v>
      </c>
      <c r="AZ466" s="42" t="s">
        <v>474</v>
      </c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 t="s">
        <v>654</v>
      </c>
      <c r="EH466" s="42" t="s">
        <v>503</v>
      </c>
      <c r="EI466" s="42">
        <v>64019</v>
      </c>
      <c r="EJ466" s="42" t="s">
        <v>14</v>
      </c>
      <c r="EK466" s="42">
        <v>65728</v>
      </c>
      <c r="EL466" s="42"/>
      <c r="EM466" s="42" t="s">
        <v>655</v>
      </c>
      <c r="EN466" s="42" t="s">
        <v>489</v>
      </c>
      <c r="EO466" s="42"/>
      <c r="EP466" s="42" t="s">
        <v>490</v>
      </c>
    </row>
    <row r="467" spans="1:146" ht="15">
      <c r="A467" s="42">
        <v>26</v>
      </c>
      <c r="B467" s="42">
        <v>519</v>
      </c>
      <c r="C467" s="42" t="s">
        <v>119</v>
      </c>
      <c r="D467" s="42" t="s">
        <v>17</v>
      </c>
      <c r="E467" s="42" t="s">
        <v>246</v>
      </c>
      <c r="F467" s="42"/>
      <c r="G467" s="42"/>
      <c r="H467" s="42"/>
      <c r="I467" s="42"/>
      <c r="J467" s="42"/>
      <c r="K467" s="42"/>
      <c r="L467" s="43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3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3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3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</row>
    <row r="468" spans="1:146" ht="15">
      <c r="A468" s="42">
        <v>26</v>
      </c>
      <c r="B468" s="42">
        <v>520</v>
      </c>
      <c r="C468" s="42" t="s">
        <v>119</v>
      </c>
      <c r="D468" s="42" t="s">
        <v>573</v>
      </c>
      <c r="E468" s="42" t="s">
        <v>1464</v>
      </c>
      <c r="F468" s="42"/>
      <c r="G468" s="42"/>
      <c r="H468" s="42"/>
      <c r="I468" s="42"/>
      <c r="J468" s="42"/>
      <c r="K468" s="42"/>
      <c r="L468" s="43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3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3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3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</row>
    <row r="469" spans="1:146" ht="15">
      <c r="A469" s="42">
        <v>26</v>
      </c>
      <c r="B469" s="42">
        <v>521</v>
      </c>
      <c r="C469" s="42" t="s">
        <v>119</v>
      </c>
      <c r="D469" s="42" t="s">
        <v>1026</v>
      </c>
      <c r="E469" s="42"/>
      <c r="F469" s="42"/>
      <c r="G469" s="42"/>
      <c r="H469" s="42"/>
      <c r="I469" s="42"/>
      <c r="J469" s="42"/>
      <c r="K469" s="42"/>
      <c r="L469" s="43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3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3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3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</row>
    <row r="470" spans="1:146" ht="15">
      <c r="A470" s="42">
        <v>27</v>
      </c>
      <c r="B470" s="42">
        <v>522</v>
      </c>
      <c r="C470" s="42" t="s">
        <v>120</v>
      </c>
      <c r="D470" s="42" t="s">
        <v>1548</v>
      </c>
      <c r="E470" s="42" t="s">
        <v>200</v>
      </c>
      <c r="F470" s="42" t="s">
        <v>604</v>
      </c>
      <c r="G470" s="42">
        <v>47012</v>
      </c>
      <c r="H470" s="42" t="s">
        <v>66</v>
      </c>
      <c r="I470" s="42" t="s">
        <v>583</v>
      </c>
      <c r="J470" s="42" t="s">
        <v>471</v>
      </c>
      <c r="K470" s="42">
        <v>472160</v>
      </c>
      <c r="L470" s="43">
        <v>37578</v>
      </c>
      <c r="M470" s="42" t="s">
        <v>495</v>
      </c>
      <c r="N470" s="42" t="s">
        <v>473</v>
      </c>
      <c r="O470" s="42" t="s">
        <v>474</v>
      </c>
      <c r="P470" s="42" t="s">
        <v>474</v>
      </c>
      <c r="Q470" s="42" t="s">
        <v>605</v>
      </c>
      <c r="R470" s="42" t="s">
        <v>606</v>
      </c>
      <c r="S470" s="42">
        <v>47012</v>
      </c>
      <c r="T470" s="42" t="s">
        <v>66</v>
      </c>
      <c r="U470" s="42" t="s">
        <v>583</v>
      </c>
      <c r="V470" s="42" t="s">
        <v>471</v>
      </c>
      <c r="W470" s="42">
        <v>472158</v>
      </c>
      <c r="X470" s="43">
        <v>37290</v>
      </c>
      <c r="Y470" s="42" t="s">
        <v>495</v>
      </c>
      <c r="Z470" s="42" t="s">
        <v>473</v>
      </c>
      <c r="AA470" s="42" t="s">
        <v>474</v>
      </c>
      <c r="AB470" s="42" t="s">
        <v>474</v>
      </c>
      <c r="AC470" s="42" t="s">
        <v>144</v>
      </c>
      <c r="AD470" s="42" t="s">
        <v>607</v>
      </c>
      <c r="AE470" s="42">
        <v>47012</v>
      </c>
      <c r="AF470" s="42" t="s">
        <v>66</v>
      </c>
      <c r="AG470" s="42" t="s">
        <v>504</v>
      </c>
      <c r="AH470" s="42" t="s">
        <v>471</v>
      </c>
      <c r="AI470" s="42">
        <v>174557</v>
      </c>
      <c r="AJ470" s="43">
        <v>32390</v>
      </c>
      <c r="AK470" s="42" t="s">
        <v>495</v>
      </c>
      <c r="AL470" s="42" t="s">
        <v>473</v>
      </c>
      <c r="AM470" s="42" t="s">
        <v>474</v>
      </c>
      <c r="AN470" s="42" t="s">
        <v>474</v>
      </c>
      <c r="AO470" s="42" t="s">
        <v>245</v>
      </c>
      <c r="AP470" s="42" t="s">
        <v>608</v>
      </c>
      <c r="AQ470" s="42">
        <v>47012</v>
      </c>
      <c r="AR470" s="42" t="s">
        <v>66</v>
      </c>
      <c r="AS470" s="42" t="s">
        <v>583</v>
      </c>
      <c r="AT470" s="42" t="s">
        <v>471</v>
      </c>
      <c r="AU470" s="42">
        <v>457141</v>
      </c>
      <c r="AV470" s="43">
        <v>37303</v>
      </c>
      <c r="AW470" s="42" t="s">
        <v>495</v>
      </c>
      <c r="AX470" s="42" t="s">
        <v>473</v>
      </c>
      <c r="AY470" s="42" t="s">
        <v>474</v>
      </c>
      <c r="AZ470" s="42" t="s">
        <v>475</v>
      </c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 t="s">
        <v>556</v>
      </c>
      <c r="EH470" s="42" t="s">
        <v>557</v>
      </c>
      <c r="EI470" s="42">
        <v>47012</v>
      </c>
      <c r="EJ470" s="42" t="s">
        <v>66</v>
      </c>
      <c r="EK470" s="42">
        <v>61194</v>
      </c>
      <c r="EL470" s="42" t="s">
        <v>558</v>
      </c>
      <c r="EM470" s="42" t="s">
        <v>559</v>
      </c>
      <c r="EN470" s="42" t="s">
        <v>489</v>
      </c>
      <c r="EO470" s="42"/>
      <c r="EP470" s="42" t="s">
        <v>490</v>
      </c>
    </row>
    <row r="471" spans="1:146" ht="15">
      <c r="A471" s="42">
        <v>27</v>
      </c>
      <c r="B471" s="42">
        <v>523</v>
      </c>
      <c r="C471" s="42" t="s">
        <v>120</v>
      </c>
      <c r="D471" s="42" t="s">
        <v>1549</v>
      </c>
      <c r="E471" s="42" t="s">
        <v>1465</v>
      </c>
      <c r="F471" s="42" t="s">
        <v>807</v>
      </c>
      <c r="G471" s="42">
        <v>31004</v>
      </c>
      <c r="H471" s="42" t="s">
        <v>58</v>
      </c>
      <c r="I471" s="42" t="s">
        <v>547</v>
      </c>
      <c r="J471" s="42" t="s">
        <v>471</v>
      </c>
      <c r="K471" s="42">
        <v>361747</v>
      </c>
      <c r="L471" s="43">
        <v>35803</v>
      </c>
      <c r="M471" s="42" t="s">
        <v>495</v>
      </c>
      <c r="N471" s="42" t="s">
        <v>473</v>
      </c>
      <c r="O471" s="42" t="s">
        <v>474</v>
      </c>
      <c r="P471" s="42" t="s">
        <v>474</v>
      </c>
      <c r="Q471" s="42" t="s">
        <v>157</v>
      </c>
      <c r="R471" s="42" t="s">
        <v>1466</v>
      </c>
      <c r="S471" s="42">
        <v>31004</v>
      </c>
      <c r="T471" s="42" t="s">
        <v>58</v>
      </c>
      <c r="U471" s="42" t="s">
        <v>547</v>
      </c>
      <c r="V471" s="42" t="s">
        <v>471</v>
      </c>
      <c r="W471" s="42">
        <v>362504</v>
      </c>
      <c r="X471" s="43">
        <v>36152</v>
      </c>
      <c r="Y471" s="42" t="s">
        <v>495</v>
      </c>
      <c r="Z471" s="42" t="s">
        <v>473</v>
      </c>
      <c r="AA471" s="42" t="s">
        <v>474</v>
      </c>
      <c r="AB471" s="42" t="s">
        <v>475</v>
      </c>
      <c r="AC471" s="42" t="s">
        <v>259</v>
      </c>
      <c r="AD471" s="42" t="s">
        <v>670</v>
      </c>
      <c r="AE471" s="42">
        <v>31004</v>
      </c>
      <c r="AF471" s="42" t="s">
        <v>58</v>
      </c>
      <c r="AG471" s="42" t="s">
        <v>504</v>
      </c>
      <c r="AH471" s="42" t="s">
        <v>471</v>
      </c>
      <c r="AI471" s="42">
        <v>401206</v>
      </c>
      <c r="AJ471" s="43">
        <v>35196</v>
      </c>
      <c r="AK471" s="42" t="s">
        <v>495</v>
      </c>
      <c r="AL471" s="42" t="s">
        <v>473</v>
      </c>
      <c r="AM471" s="42" t="s">
        <v>474</v>
      </c>
      <c r="AN471" s="42" t="s">
        <v>474</v>
      </c>
      <c r="AO471" s="42" t="s">
        <v>254</v>
      </c>
      <c r="AP471" s="42" t="s">
        <v>1142</v>
      </c>
      <c r="AQ471" s="42">
        <v>31004</v>
      </c>
      <c r="AR471" s="42" t="s">
        <v>58</v>
      </c>
      <c r="AS471" s="42" t="s">
        <v>547</v>
      </c>
      <c r="AT471" s="42" t="s">
        <v>471</v>
      </c>
      <c r="AU471" s="42">
        <v>432233</v>
      </c>
      <c r="AV471" s="43">
        <v>36603</v>
      </c>
      <c r="AW471" s="42" t="s">
        <v>495</v>
      </c>
      <c r="AX471" s="42" t="s">
        <v>473</v>
      </c>
      <c r="AY471" s="42" t="s">
        <v>474</v>
      </c>
      <c r="AZ471" s="42" t="s">
        <v>474</v>
      </c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 t="s">
        <v>147</v>
      </c>
      <c r="EH471" s="42" t="s">
        <v>503</v>
      </c>
      <c r="EI471" s="42">
        <v>31004</v>
      </c>
      <c r="EJ471" s="42" t="s">
        <v>58</v>
      </c>
      <c r="EK471" s="42">
        <v>9584</v>
      </c>
      <c r="EL471" s="42" t="s">
        <v>594</v>
      </c>
      <c r="EM471" s="42" t="s">
        <v>595</v>
      </c>
      <c r="EN471" s="42" t="s">
        <v>489</v>
      </c>
      <c r="EO471" s="42"/>
      <c r="EP471" s="42" t="s">
        <v>490</v>
      </c>
    </row>
    <row r="472" spans="1:146" ht="15">
      <c r="A472" s="42">
        <v>27</v>
      </c>
      <c r="B472" s="42">
        <v>524</v>
      </c>
      <c r="C472" s="42" t="s">
        <v>120</v>
      </c>
      <c r="D472" s="42" t="s">
        <v>1442</v>
      </c>
      <c r="E472" s="42" t="s">
        <v>1467</v>
      </c>
      <c r="F472" s="42" t="s">
        <v>1135</v>
      </c>
      <c r="G472" s="42">
        <v>64019</v>
      </c>
      <c r="H472" s="42" t="s">
        <v>14</v>
      </c>
      <c r="I472" s="42" t="s">
        <v>504</v>
      </c>
      <c r="J472" s="42" t="s">
        <v>471</v>
      </c>
      <c r="K472" s="42">
        <v>282338</v>
      </c>
      <c r="L472" s="43">
        <v>34242</v>
      </c>
      <c r="M472" s="42" t="s">
        <v>495</v>
      </c>
      <c r="N472" s="42" t="s">
        <v>473</v>
      </c>
      <c r="O472" s="42" t="s">
        <v>474</v>
      </c>
      <c r="P472" s="42" t="s">
        <v>474</v>
      </c>
      <c r="Q472" s="42" t="s">
        <v>316</v>
      </c>
      <c r="R472" s="42" t="s">
        <v>1235</v>
      </c>
      <c r="S472" s="42">
        <v>64019</v>
      </c>
      <c r="T472" s="42" t="s">
        <v>14</v>
      </c>
      <c r="U472" s="42" t="s">
        <v>547</v>
      </c>
      <c r="V472" s="42" t="s">
        <v>471</v>
      </c>
      <c r="W472" s="42">
        <v>394679</v>
      </c>
      <c r="X472" s="43">
        <v>36496</v>
      </c>
      <c r="Y472" s="42" t="s">
        <v>495</v>
      </c>
      <c r="Z472" s="42" t="s">
        <v>473</v>
      </c>
      <c r="AA472" s="42" t="s">
        <v>474</v>
      </c>
      <c r="AB472" s="42" t="s">
        <v>474</v>
      </c>
      <c r="AC472" s="42" t="s">
        <v>236</v>
      </c>
      <c r="AD472" s="42" t="s">
        <v>592</v>
      </c>
      <c r="AE472" s="42">
        <v>64019</v>
      </c>
      <c r="AF472" s="42" t="s">
        <v>14</v>
      </c>
      <c r="AG472" s="42" t="s">
        <v>504</v>
      </c>
      <c r="AH472" s="42" t="s">
        <v>471</v>
      </c>
      <c r="AI472" s="42">
        <v>180216</v>
      </c>
      <c r="AJ472" s="43">
        <v>33655</v>
      </c>
      <c r="AK472" s="42" t="s">
        <v>495</v>
      </c>
      <c r="AL472" s="42" t="s">
        <v>473</v>
      </c>
      <c r="AM472" s="42" t="s">
        <v>474</v>
      </c>
      <c r="AN472" s="42" t="s">
        <v>474</v>
      </c>
      <c r="AO472" s="42" t="s">
        <v>1468</v>
      </c>
      <c r="AP472" s="42" t="s">
        <v>670</v>
      </c>
      <c r="AQ472" s="42">
        <v>64019</v>
      </c>
      <c r="AR472" s="42" t="s">
        <v>14</v>
      </c>
      <c r="AS472" s="42" t="s">
        <v>547</v>
      </c>
      <c r="AT472" s="42" t="s">
        <v>471</v>
      </c>
      <c r="AU472" s="42">
        <v>344359</v>
      </c>
      <c r="AV472" s="43">
        <v>35801</v>
      </c>
      <c r="AW472" s="42" t="s">
        <v>495</v>
      </c>
      <c r="AX472" s="42" t="s">
        <v>473</v>
      </c>
      <c r="AY472" s="42" t="s">
        <v>474</v>
      </c>
      <c r="AZ472" s="42" t="s">
        <v>475</v>
      </c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 t="s">
        <v>654</v>
      </c>
      <c r="EH472" s="42" t="s">
        <v>503</v>
      </c>
      <c r="EI472" s="42">
        <v>64019</v>
      </c>
      <c r="EJ472" s="42" t="s">
        <v>14</v>
      </c>
      <c r="EK472" s="42">
        <v>65728</v>
      </c>
      <c r="EL472" s="42"/>
      <c r="EM472" s="42" t="s">
        <v>655</v>
      </c>
      <c r="EN472" s="42" t="s">
        <v>489</v>
      </c>
      <c r="EO472" s="42"/>
      <c r="EP472" s="42" t="s">
        <v>490</v>
      </c>
    </row>
    <row r="473" spans="1:146" ht="15">
      <c r="A473" s="42">
        <v>28</v>
      </c>
      <c r="B473" s="42">
        <v>525</v>
      </c>
      <c r="C473" s="42" t="s">
        <v>104</v>
      </c>
      <c r="D473" s="42" t="s">
        <v>54</v>
      </c>
      <c r="E473" s="42" t="s">
        <v>308</v>
      </c>
      <c r="F473" s="42" t="s">
        <v>1269</v>
      </c>
      <c r="G473" s="42">
        <v>31004</v>
      </c>
      <c r="H473" s="42" t="s">
        <v>58</v>
      </c>
      <c r="I473" s="42" t="s">
        <v>484</v>
      </c>
      <c r="J473" s="42" t="s">
        <v>471</v>
      </c>
      <c r="K473" s="42">
        <v>463400</v>
      </c>
      <c r="L473" s="43">
        <v>37206</v>
      </c>
      <c r="M473" s="42" t="s">
        <v>472</v>
      </c>
      <c r="N473" s="42" t="s">
        <v>473</v>
      </c>
      <c r="O473" s="42" t="s">
        <v>474</v>
      </c>
      <c r="P473" s="42" t="s">
        <v>474</v>
      </c>
      <c r="Q473" s="42" t="s">
        <v>214</v>
      </c>
      <c r="R473" s="42" t="s">
        <v>1267</v>
      </c>
      <c r="S473" s="42">
        <v>31004</v>
      </c>
      <c r="T473" s="42" t="s">
        <v>58</v>
      </c>
      <c r="U473" s="42" t="s">
        <v>583</v>
      </c>
      <c r="V473" s="42" t="s">
        <v>471</v>
      </c>
      <c r="W473" s="42">
        <v>481745</v>
      </c>
      <c r="X473" s="43">
        <v>37262</v>
      </c>
      <c r="Y473" s="42" t="s">
        <v>472</v>
      </c>
      <c r="Z473" s="42" t="s">
        <v>473</v>
      </c>
      <c r="AA473" s="42" t="s">
        <v>474</v>
      </c>
      <c r="AB473" s="42" t="s">
        <v>474</v>
      </c>
      <c r="AC473" s="42" t="s">
        <v>249</v>
      </c>
      <c r="AD473" s="42" t="s">
        <v>1266</v>
      </c>
      <c r="AE473" s="42">
        <v>31004</v>
      </c>
      <c r="AF473" s="42" t="s">
        <v>58</v>
      </c>
      <c r="AG473" s="42" t="s">
        <v>484</v>
      </c>
      <c r="AH473" s="42" t="s">
        <v>471</v>
      </c>
      <c r="AI473" s="42">
        <v>432462</v>
      </c>
      <c r="AJ473" s="43">
        <v>37069</v>
      </c>
      <c r="AK473" s="42" t="s">
        <v>472</v>
      </c>
      <c r="AL473" s="42" t="s">
        <v>473</v>
      </c>
      <c r="AM473" s="42" t="s">
        <v>474</v>
      </c>
      <c r="AN473" s="42" t="s">
        <v>474</v>
      </c>
      <c r="AO473" s="42" t="s">
        <v>1271</v>
      </c>
      <c r="AP473" s="42" t="s">
        <v>1272</v>
      </c>
      <c r="AQ473" s="42">
        <v>31004</v>
      </c>
      <c r="AR473" s="42" t="s">
        <v>58</v>
      </c>
      <c r="AS473" s="42" t="s">
        <v>583</v>
      </c>
      <c r="AT473" s="42" t="s">
        <v>471</v>
      </c>
      <c r="AU473" s="42">
        <v>487842</v>
      </c>
      <c r="AV473" s="43">
        <v>37468</v>
      </c>
      <c r="AW473" s="42" t="s">
        <v>472</v>
      </c>
      <c r="AX473" s="42" t="s">
        <v>473</v>
      </c>
      <c r="AY473" s="42" t="s">
        <v>474</v>
      </c>
      <c r="AZ473" s="42" t="s">
        <v>475</v>
      </c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 t="s">
        <v>147</v>
      </c>
      <c r="EH473" s="42" t="s">
        <v>503</v>
      </c>
      <c r="EI473" s="42">
        <v>31004</v>
      </c>
      <c r="EJ473" s="42" t="s">
        <v>58</v>
      </c>
      <c r="EK473" s="42">
        <v>9584</v>
      </c>
      <c r="EL473" s="42" t="s">
        <v>594</v>
      </c>
      <c r="EM473" s="42" t="s">
        <v>595</v>
      </c>
      <c r="EN473" s="42" t="s">
        <v>489</v>
      </c>
      <c r="EO473" s="42"/>
      <c r="EP473" s="42" t="s">
        <v>490</v>
      </c>
    </row>
    <row r="474" spans="1:146" ht="15">
      <c r="A474" s="42">
        <v>28</v>
      </c>
      <c r="B474" s="42">
        <v>526</v>
      </c>
      <c r="C474" s="42" t="s">
        <v>104</v>
      </c>
      <c r="D474" s="42" t="s">
        <v>53</v>
      </c>
      <c r="E474" s="42" t="s">
        <v>250</v>
      </c>
      <c r="F474" s="42" t="s">
        <v>1268</v>
      </c>
      <c r="G474" s="42">
        <v>31004</v>
      </c>
      <c r="H474" s="42" t="s">
        <v>58</v>
      </c>
      <c r="I474" s="42" t="s">
        <v>484</v>
      </c>
      <c r="J474" s="42" t="s">
        <v>471</v>
      </c>
      <c r="K474" s="42">
        <v>463386</v>
      </c>
      <c r="L474" s="43">
        <v>36951</v>
      </c>
      <c r="M474" s="42" t="s">
        <v>472</v>
      </c>
      <c r="N474" s="42" t="s">
        <v>473</v>
      </c>
      <c r="O474" s="42" t="s">
        <v>474</v>
      </c>
      <c r="P474" s="42" t="s">
        <v>474</v>
      </c>
      <c r="Q474" s="42" t="s">
        <v>1270</v>
      </c>
      <c r="R474" s="42" t="s">
        <v>1062</v>
      </c>
      <c r="S474" s="42">
        <v>31004</v>
      </c>
      <c r="T474" s="42" t="s">
        <v>58</v>
      </c>
      <c r="U474" s="42" t="s">
        <v>583</v>
      </c>
      <c r="V474" s="42" t="s">
        <v>471</v>
      </c>
      <c r="W474" s="42">
        <v>468602</v>
      </c>
      <c r="X474" s="43">
        <v>37280</v>
      </c>
      <c r="Y474" s="42" t="s">
        <v>472</v>
      </c>
      <c r="Z474" s="42" t="s">
        <v>473</v>
      </c>
      <c r="AA474" s="42" t="s">
        <v>474</v>
      </c>
      <c r="AB474" s="42" t="s">
        <v>475</v>
      </c>
      <c r="AC474" s="42" t="s">
        <v>1273</v>
      </c>
      <c r="AD474" s="42" t="s">
        <v>866</v>
      </c>
      <c r="AE474" s="42">
        <v>31004</v>
      </c>
      <c r="AF474" s="42" t="s">
        <v>58</v>
      </c>
      <c r="AG474" s="42" t="s">
        <v>583</v>
      </c>
      <c r="AH474" s="42" t="s">
        <v>471</v>
      </c>
      <c r="AI474" s="42">
        <v>503984</v>
      </c>
      <c r="AJ474" s="43">
        <v>37512</v>
      </c>
      <c r="AK474" s="42" t="s">
        <v>472</v>
      </c>
      <c r="AL474" s="42" t="s">
        <v>473</v>
      </c>
      <c r="AM474" s="42" t="s">
        <v>474</v>
      </c>
      <c r="AN474" s="42" t="s">
        <v>475</v>
      </c>
      <c r="AO474" s="42" t="s">
        <v>1274</v>
      </c>
      <c r="AP474" s="42" t="s">
        <v>960</v>
      </c>
      <c r="AQ474" s="42">
        <v>31004</v>
      </c>
      <c r="AR474" s="42" t="s">
        <v>58</v>
      </c>
      <c r="AS474" s="42" t="s">
        <v>484</v>
      </c>
      <c r="AT474" s="42" t="s">
        <v>471</v>
      </c>
      <c r="AU474" s="42">
        <v>487840</v>
      </c>
      <c r="AV474" s="43">
        <v>37018</v>
      </c>
      <c r="AW474" s="42" t="s">
        <v>472</v>
      </c>
      <c r="AX474" s="42" t="s">
        <v>473</v>
      </c>
      <c r="AY474" s="42" t="s">
        <v>474</v>
      </c>
      <c r="AZ474" s="42" t="s">
        <v>474</v>
      </c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 t="s">
        <v>147</v>
      </c>
      <c r="EH474" s="42" t="s">
        <v>503</v>
      </c>
      <c r="EI474" s="42">
        <v>31004</v>
      </c>
      <c r="EJ474" s="42" t="s">
        <v>58</v>
      </c>
      <c r="EK474" s="42">
        <v>9584</v>
      </c>
      <c r="EL474" s="42" t="s">
        <v>594</v>
      </c>
      <c r="EM474" s="42" t="s">
        <v>595</v>
      </c>
      <c r="EN474" s="42" t="s">
        <v>489</v>
      </c>
      <c r="EO474" s="42"/>
      <c r="EP474" s="42" t="s">
        <v>490</v>
      </c>
    </row>
    <row r="475" spans="1:146" ht="15">
      <c r="A475" s="42">
        <v>28</v>
      </c>
      <c r="B475" s="42">
        <v>527</v>
      </c>
      <c r="C475" s="42" t="s">
        <v>104</v>
      </c>
      <c r="D475" s="42" t="s">
        <v>15</v>
      </c>
      <c r="E475" s="42" t="s">
        <v>307</v>
      </c>
      <c r="F475" s="42" t="s">
        <v>1022</v>
      </c>
      <c r="G475" s="42">
        <v>64019</v>
      </c>
      <c r="H475" s="42" t="s">
        <v>14</v>
      </c>
      <c r="I475" s="42" t="s">
        <v>484</v>
      </c>
      <c r="J475" s="42" t="s">
        <v>471</v>
      </c>
      <c r="K475" s="42">
        <v>447021</v>
      </c>
      <c r="L475" s="43">
        <v>37217</v>
      </c>
      <c r="M475" s="42" t="s">
        <v>472</v>
      </c>
      <c r="N475" s="42" t="s">
        <v>473</v>
      </c>
      <c r="O475" s="42" t="s">
        <v>474</v>
      </c>
      <c r="P475" s="42" t="s">
        <v>474</v>
      </c>
      <c r="Q475" s="42" t="s">
        <v>291</v>
      </c>
      <c r="R475" s="42" t="s">
        <v>1304</v>
      </c>
      <c r="S475" s="42">
        <v>64019</v>
      </c>
      <c r="T475" s="42" t="s">
        <v>14</v>
      </c>
      <c r="U475" s="42" t="s">
        <v>583</v>
      </c>
      <c r="V475" s="42" t="s">
        <v>471</v>
      </c>
      <c r="W475" s="42">
        <v>474850</v>
      </c>
      <c r="X475" s="43">
        <v>37537</v>
      </c>
      <c r="Y475" s="42" t="s">
        <v>472</v>
      </c>
      <c r="Z475" s="42" t="s">
        <v>473</v>
      </c>
      <c r="AA475" s="42" t="s">
        <v>474</v>
      </c>
      <c r="AB475" s="42" t="s">
        <v>474</v>
      </c>
      <c r="AC475" s="42" t="s">
        <v>1305</v>
      </c>
      <c r="AD475" s="42" t="s">
        <v>473</v>
      </c>
      <c r="AE475" s="42">
        <v>64019</v>
      </c>
      <c r="AF475" s="42" t="s">
        <v>14</v>
      </c>
      <c r="AG475" s="42" t="s">
        <v>484</v>
      </c>
      <c r="AH475" s="42" t="s">
        <v>471</v>
      </c>
      <c r="AI475" s="42">
        <v>421860</v>
      </c>
      <c r="AJ475" s="43">
        <v>36915</v>
      </c>
      <c r="AK475" s="42" t="s">
        <v>472</v>
      </c>
      <c r="AL475" s="42" t="s">
        <v>473</v>
      </c>
      <c r="AM475" s="42" t="s">
        <v>474</v>
      </c>
      <c r="AN475" s="42" t="s">
        <v>474</v>
      </c>
      <c r="AO475" s="42" t="s">
        <v>288</v>
      </c>
      <c r="AP475" s="42" t="s">
        <v>1025</v>
      </c>
      <c r="AQ475" s="42">
        <v>64019</v>
      </c>
      <c r="AR475" s="42" t="s">
        <v>14</v>
      </c>
      <c r="AS475" s="42" t="s">
        <v>580</v>
      </c>
      <c r="AT475" s="42" t="s">
        <v>471</v>
      </c>
      <c r="AU475" s="42">
        <v>463493</v>
      </c>
      <c r="AV475" s="43">
        <v>37629</v>
      </c>
      <c r="AW475" s="42" t="s">
        <v>472</v>
      </c>
      <c r="AX475" s="42" t="s">
        <v>473</v>
      </c>
      <c r="AY475" s="42" t="s">
        <v>474</v>
      </c>
      <c r="AZ475" s="42" t="s">
        <v>474</v>
      </c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 t="s">
        <v>654</v>
      </c>
      <c r="EH475" s="42" t="s">
        <v>503</v>
      </c>
      <c r="EI475" s="42">
        <v>64019</v>
      </c>
      <c r="EJ475" s="42" t="s">
        <v>14</v>
      </c>
      <c r="EK475" s="42">
        <v>65728</v>
      </c>
      <c r="EL475" s="42"/>
      <c r="EM475" s="42" t="s">
        <v>655</v>
      </c>
      <c r="EN475" s="42" t="s">
        <v>489</v>
      </c>
      <c r="EO475" s="42"/>
      <c r="EP475" s="42" t="s">
        <v>490</v>
      </c>
    </row>
    <row r="476" spans="1:146" ht="15">
      <c r="A476" s="42">
        <v>28</v>
      </c>
      <c r="B476" s="42">
        <v>528</v>
      </c>
      <c r="C476" s="42" t="s">
        <v>104</v>
      </c>
      <c r="D476" s="42" t="s">
        <v>573</v>
      </c>
      <c r="E476" s="42" t="s">
        <v>196</v>
      </c>
      <c r="F476" s="42"/>
      <c r="G476" s="42"/>
      <c r="H476" s="42"/>
      <c r="I476" s="42"/>
      <c r="J476" s="42"/>
      <c r="K476" s="42"/>
      <c r="L476" s="43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3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3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3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</row>
    <row r="477" spans="1:146" ht="15">
      <c r="A477" s="42">
        <v>30</v>
      </c>
      <c r="B477" s="42">
        <v>529</v>
      </c>
      <c r="C477" s="42" t="s">
        <v>121</v>
      </c>
      <c r="D477" s="42" t="s">
        <v>1546</v>
      </c>
      <c r="E477" s="42" t="s">
        <v>609</v>
      </c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</row>
    <row r="478" spans="1:146" ht="15">
      <c r="A478" s="42">
        <v>30</v>
      </c>
      <c r="B478" s="42">
        <v>530</v>
      </c>
      <c r="C478" s="42" t="s">
        <v>121</v>
      </c>
      <c r="D478" s="42" t="s">
        <v>1547</v>
      </c>
      <c r="E478" s="42" t="s">
        <v>602</v>
      </c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42"/>
      <c r="EI478" s="42"/>
      <c r="EJ478" s="42"/>
      <c r="EK478" s="42"/>
      <c r="EL478" s="42"/>
      <c r="EM478" s="42"/>
      <c r="EN478" s="42"/>
      <c r="EO478" s="42"/>
      <c r="EP478" s="42"/>
    </row>
    <row r="479" spans="1:5" ht="12.75">
      <c r="A479" s="2">
        <v>18</v>
      </c>
      <c r="B479" s="2">
        <v>540</v>
      </c>
      <c r="C479" s="1" t="s">
        <v>1554</v>
      </c>
      <c r="D479" s="1" t="s">
        <v>1555</v>
      </c>
      <c r="E479" s="1" t="s">
        <v>1556</v>
      </c>
    </row>
    <row r="480" spans="1:5" ht="12.75">
      <c r="A480" s="2">
        <v>23</v>
      </c>
      <c r="B480" s="2">
        <v>541</v>
      </c>
      <c r="C480" s="1" t="s">
        <v>133</v>
      </c>
      <c r="D480" s="1" t="s">
        <v>1557</v>
      </c>
      <c r="E480" s="1" t="s">
        <v>248</v>
      </c>
    </row>
  </sheetData>
  <sheetProtection/>
  <printOptions horizontalCentered="1"/>
  <pageMargins left="0.7874015748031497" right="0.7874015748031497" top="0" bottom="0" header="0.5118110236220472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</dc:creator>
  <cp:keywords/>
  <dc:description/>
  <cp:lastModifiedBy>Annick</cp:lastModifiedBy>
  <cp:lastPrinted>2019-05-12T13:05:48Z</cp:lastPrinted>
  <dcterms:created xsi:type="dcterms:W3CDTF">2006-04-18T13:12:21Z</dcterms:created>
  <dcterms:modified xsi:type="dcterms:W3CDTF">2019-05-13T16:29:19Z</dcterms:modified>
  <cp:category/>
  <cp:version/>
  <cp:contentType/>
  <cp:contentStatus/>
</cp:coreProperties>
</file>