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activeTab="0"/>
  </bookViews>
  <sheets>
    <sheet name="RESULTATS" sheetId="1" r:id="rId1"/>
  </sheets>
  <definedNames>
    <definedName name="_xlnm.Print_Titles" localSheetId="0">'RESULTATS'!$1:$2</definedName>
    <definedName name="_xlnm.Print_Area" localSheetId="0">'RESULTATS'!$B$1:$I$282</definedName>
  </definedNames>
  <calcPr fullCalcOnLoad="1"/>
</workbook>
</file>

<file path=xl/sharedStrings.xml><?xml version="1.0" encoding="utf-8"?>
<sst xmlns="http://schemas.openxmlformats.org/spreadsheetml/2006/main" count="584" uniqueCount="310">
  <si>
    <t>NOM</t>
  </si>
  <si>
    <t>CLUB</t>
  </si>
  <si>
    <t>TEMPS REEL</t>
  </si>
  <si>
    <t>PLACE</t>
  </si>
  <si>
    <t>COURSE N°</t>
  </si>
  <si>
    <t>EPREUVE :</t>
  </si>
  <si>
    <t>TEMPS D</t>
  </si>
  <si>
    <t>TEMPS A</t>
  </si>
  <si>
    <t>Numero</t>
  </si>
  <si>
    <t>MATIN</t>
  </si>
  <si>
    <t>COURSE</t>
  </si>
  <si>
    <t>SUR 5500M</t>
  </si>
  <si>
    <t>Numéro</t>
  </si>
  <si>
    <t>4XSH</t>
  </si>
  <si>
    <t>EPREUVE</t>
  </si>
  <si>
    <t>temps d</t>
  </si>
  <si>
    <t>10h00</t>
  </si>
  <si>
    <t>10h01</t>
  </si>
  <si>
    <t>10h03</t>
  </si>
  <si>
    <t>10h04</t>
  </si>
  <si>
    <t>10h05</t>
  </si>
  <si>
    <t>10h15</t>
  </si>
  <si>
    <t>10h16</t>
  </si>
  <si>
    <t>10h25</t>
  </si>
  <si>
    <t>10h26</t>
  </si>
  <si>
    <t>10h27</t>
  </si>
  <si>
    <t>10h28</t>
  </si>
  <si>
    <t>10h30</t>
  </si>
  <si>
    <t>10h46</t>
  </si>
  <si>
    <t>10h51</t>
  </si>
  <si>
    <t>14h00</t>
  </si>
  <si>
    <t>14h01</t>
  </si>
  <si>
    <t>14h55</t>
  </si>
  <si>
    <t>14h45</t>
  </si>
  <si>
    <t>10h10</t>
  </si>
  <si>
    <t>4x YL M</t>
  </si>
  <si>
    <t>4x YL H</t>
  </si>
  <si>
    <t>Course sur 500m</t>
  </si>
  <si>
    <t>2X SH</t>
  </si>
  <si>
    <t>10h47</t>
  </si>
  <si>
    <t xml:space="preserve">COURSE DE L'APRES MIDI </t>
  </si>
  <si>
    <t>14h46</t>
  </si>
  <si>
    <t>14h47</t>
  </si>
  <si>
    <t xml:space="preserve">4x Y J12 </t>
  </si>
  <si>
    <t>10h06</t>
  </si>
  <si>
    <t>10h08</t>
  </si>
  <si>
    <t>10h17</t>
  </si>
  <si>
    <t>course n°</t>
  </si>
  <si>
    <t>14h54</t>
  </si>
  <si>
    <t>15h01</t>
  </si>
  <si>
    <t>10h49</t>
  </si>
  <si>
    <t>10h55</t>
  </si>
  <si>
    <t>10h56</t>
  </si>
  <si>
    <t>Course</t>
  </si>
  <si>
    <t>10h07</t>
  </si>
  <si>
    <t>10h20</t>
  </si>
  <si>
    <t xml:space="preserve"> 2X J14 H/M  </t>
  </si>
  <si>
    <t xml:space="preserve">4XMH </t>
  </si>
  <si>
    <t>4X MF</t>
  </si>
  <si>
    <t>4x YL F</t>
  </si>
  <si>
    <t xml:space="preserve"> 4x+ J14 H</t>
  </si>
  <si>
    <t>10h33</t>
  </si>
  <si>
    <t>10h40</t>
  </si>
  <si>
    <t>10h41</t>
  </si>
  <si>
    <t>10h42</t>
  </si>
  <si>
    <t>10h43</t>
  </si>
  <si>
    <t>10h44</t>
  </si>
  <si>
    <t>10h45</t>
  </si>
  <si>
    <t>10h50</t>
  </si>
  <si>
    <t>14h02</t>
  </si>
  <si>
    <t>14h15</t>
  </si>
  <si>
    <t>14h16</t>
  </si>
  <si>
    <t>14h17</t>
  </si>
  <si>
    <t>14h18</t>
  </si>
  <si>
    <t>14h19</t>
  </si>
  <si>
    <t>14h20</t>
  </si>
  <si>
    <t>14h21</t>
  </si>
  <si>
    <t>14h22</t>
  </si>
  <si>
    <t>14h23</t>
  </si>
  <si>
    <t>14h24</t>
  </si>
  <si>
    <t>14h52</t>
  </si>
  <si>
    <t>15h10</t>
  </si>
  <si>
    <t>15h11</t>
  </si>
  <si>
    <t>10h31</t>
  </si>
  <si>
    <t>2x MH</t>
  </si>
  <si>
    <t>10h32</t>
  </si>
  <si>
    <t xml:space="preserve">hanane </t>
  </si>
  <si>
    <t xml:space="preserve">   L'Hivernale Agathoise  2022</t>
  </si>
  <si>
    <t>AGDE</t>
  </si>
  <si>
    <t>BAILLES Claude (058719) BOUDOU J.Luc ( 535188) MILLAN Carlos - DUBUS Francis (008886)</t>
  </si>
  <si>
    <t>NEGRIER Vincent (320210) - RAPPENEAU Marc (436916) - SOULIE Serge (453209) - DALMON David (022625)</t>
  </si>
  <si>
    <t>BEAUCAIRE</t>
  </si>
  <si>
    <t>BOMMARITO Antonio (344562) - CURMI Marc (014268) - DUHAU Thierry (022841) - HOUSSET Julien (044628)</t>
  </si>
  <si>
    <t>MARITIM</t>
  </si>
  <si>
    <t>Toni - Joan - Diego - Agusti</t>
  </si>
  <si>
    <t>GOHE Alain (041521) - PIERRET Alain (036381) - LASSE Christian (343237) - DANJOUX Jacques (007114)</t>
  </si>
  <si>
    <t>BECKER Patrice (484558) - BELIN Paul ( 484557) - PICHAVANT J.Yves (136733) - FOURNIER Herevé (385147)</t>
  </si>
  <si>
    <t>Grau du Roi</t>
  </si>
  <si>
    <t>DIOT Fabien (435528) - BARTHEZ Thierry (007231)</t>
  </si>
  <si>
    <t>ACBT (2-)</t>
  </si>
  <si>
    <t>LESTER Julien (309690) - RUBIN Alexandre ( 383977)</t>
  </si>
  <si>
    <t>Joan - Gero</t>
  </si>
  <si>
    <t>BARCELONE</t>
  </si>
  <si>
    <t>TORRENT Luis Carlos - ORTIZ Luis</t>
  </si>
  <si>
    <t>N'DOYE Oumar (469599) - LAPOINTE Olivier (220858)</t>
  </si>
  <si>
    <t>CARNON</t>
  </si>
  <si>
    <t>PERPIGNAN</t>
  </si>
  <si>
    <t>PERIN Philippe (069128) - BONNET Daniel (281693)</t>
  </si>
  <si>
    <t>ACBT</t>
  </si>
  <si>
    <t>GOOSSENS Nico - RIBAS Antoni</t>
  </si>
  <si>
    <t>CADEROUSSE</t>
  </si>
  <si>
    <t>TREFI Samy (394869) - GERVAIS Thierry (442121)</t>
  </si>
  <si>
    <t>MEZE</t>
  </si>
  <si>
    <t>GENTE Bernard (517954) - WALL Steve (494852)</t>
  </si>
  <si>
    <t>SNC/Martigues</t>
  </si>
  <si>
    <t>MERINDOL Patrick (051025) - DUVIVIER André ( 251615)</t>
  </si>
  <si>
    <t>DUCRET Jacques (066921) - SERGUIER J.Michel (299967)</t>
  </si>
  <si>
    <t>LAFFANOUR Elisabeth (486905) - VOYER Aurelia (175026) - SEGAT Véronique (449870) - BOILIEAU Christine (504096)</t>
  </si>
  <si>
    <t>Marta - Maria - Marian - Lola</t>
  </si>
  <si>
    <t>SOLE Camille (347349) - ROUX Magaly (388968) - SZWALBERG Stephanie (406766) - FORT Nathalie (371494)</t>
  </si>
  <si>
    <t>2x  MM</t>
  </si>
  <si>
    <t>MONSTER Lydia (492834) - ROBICHON Christian (414033)</t>
  </si>
  <si>
    <t>Gde MOTTE</t>
  </si>
  <si>
    <t>BADER Cyrille (445684) - TELUOB Laurence (295549)</t>
  </si>
  <si>
    <t>DALI Zoubida (489114) - MENAGE Didier (418838)</t>
  </si>
  <si>
    <t xml:space="preserve">DESNOS Cecile   -  PICON Paul </t>
  </si>
  <si>
    <t>PICHON Isabelle (241440) - JACQUES Arnaud (452401)</t>
  </si>
  <si>
    <t>BALARUC</t>
  </si>
  <si>
    <t>2X J16H</t>
  </si>
  <si>
    <t>BENALI Saad wassim (556283) - QUIOT Gianni (514272)</t>
  </si>
  <si>
    <t>COUMEL Eliette (537856) - FONT Aurelien (548101)</t>
  </si>
  <si>
    <t>ANTTILA Romane (553363) - COUSTON Eva (556333) - XIONG Kalyvia (553172) - MANON Camille (556332)</t>
  </si>
  <si>
    <t>VRAC</t>
  </si>
  <si>
    <t>ROUMANILLE Carole (466314) - FERRO J.Pierre (548507) - ORTEGA Damien (563233) - GRAIZZARO Bruno (540906)  B:</t>
  </si>
  <si>
    <t>SORIANNO Patrice (466525) - OLMI Julien (567146) - MALVAL Nicolas (281415) - BAKAHER Olivier (525480)   B:</t>
  </si>
  <si>
    <t>BOE Emilie (567157) - THIERRY Benoit (373112) - CLEMENT Xavier (552048) - MENETRIER Amelie (548503)  B:</t>
  </si>
  <si>
    <t>BEZIERS</t>
  </si>
  <si>
    <t>JULIEN Benoit (476787) - HOOLBECQ Catherine (465370) - ROCH Ariane (503094) - ROCH Fabrice (503092)   B:</t>
  </si>
  <si>
    <t>A.N.CATALANE</t>
  </si>
  <si>
    <t>MASGARCIA Silvia (568739) - HEBBELINCK Christelle (579669) - LENOIR Jose (579672) - GARDES Laetitia (580224)   B:</t>
  </si>
  <si>
    <t xml:space="preserve">TRICARD Anne (554894) - ALEXANDRE Véronique (564353) - JANKOWSKI Serge (501294) -ALBERT Emmanuel (439167)  B: </t>
  </si>
  <si>
    <t xml:space="preserve">CHATELUS Aline (523201) - GOMEZ Christine (370204) - MESNIL Olivier (372164) - JOSEPH Jean (448773)   B: </t>
  </si>
  <si>
    <t>A.SETOIS</t>
  </si>
  <si>
    <t xml:space="preserve">ANDERSEN Carsten (587299) - NIELSEN Lotte (587439) - GERZSENYL Beata (585935) - DUPUY Arthur (579622)   B: </t>
  </si>
  <si>
    <t>CANOVAS Anne (539480) - RABOU Magali (521691) - ROTROU Ekaterina (552960) - VASSEUR Valerie (567526)    B:</t>
  </si>
  <si>
    <t>DROIN Caroline (435944) - REMEDI Ayelen (572575) - DOS SANTOS Emmanuelle (089695) - ORLHAC Natacha (435687)  B:</t>
  </si>
  <si>
    <t>BLANCHARD Mireille (552531) - POZZO DI B Caroline (498457) - ADECHY Muriel (406647) - ROUMANILLE Carole (466314)  B:</t>
  </si>
  <si>
    <t>2xC MH</t>
  </si>
  <si>
    <t>Port la Nouvelle</t>
  </si>
  <si>
    <t>JOUQUET Guillaume ( 251573) - LAFONT Felix (558026)</t>
  </si>
  <si>
    <t>GUILLOTON Elisa (571986) - FOURMENT Gwladys (579433) - PEREZ Havana (572066) - MARCHAL Maina (572096)   B:</t>
  </si>
  <si>
    <t>4X+J14F</t>
  </si>
  <si>
    <t>SMITS Aaron (562678) - ROYER Lana (578743) - GUERLAND Steicy (583652) - BALAN Alejandro (584982)   B: MOUSTELON Julien (563942)</t>
  </si>
  <si>
    <t xml:space="preserve">GUETTAYA Charlene (580918) - MSOUBI Sarah (565702) </t>
  </si>
  <si>
    <t xml:space="preserve">2XC J12 </t>
  </si>
  <si>
    <t>MANESCOTTO Emmie (584786) - DAUPHIN Zephirin (584785) - INTARTAGLIA Alix (582804) - MERCADO Emilie (572574)   B:</t>
  </si>
  <si>
    <t>A.SETOIS (4y)</t>
  </si>
  <si>
    <t>MORRA Mathis (586920) - EROES Cyril (566797)</t>
  </si>
  <si>
    <t xml:space="preserve">Toni - Agusti </t>
  </si>
  <si>
    <t>MARITIM/BANYOLES</t>
  </si>
  <si>
    <t>4X MM</t>
  </si>
  <si>
    <t>MOLINIE Christophe (256010) - HOGOMAT Claire ( 290757) - CADIOT Philippe (218474) - DELOR Christine (275322)</t>
  </si>
  <si>
    <t>COFFIGNIEZ J.Christophe (337855) - COFFIGNIEZ M.Helene (330795) - CONDOMINES Michel (459062) - PIERONI Christine (470596)</t>
  </si>
  <si>
    <t>FRERE Bernard (160775) - MARTIN Monique (200849) - RIBEILL Daniel (203859) - GALLINA Martine (194640)</t>
  </si>
  <si>
    <t>GOUT Corinne (449932) - MIQUEL Guylaine (402155) - JOURNEAU Christian (196867) - RIBIERO J.Manuel (238142)</t>
  </si>
  <si>
    <t>MUC (4x+MM)</t>
  </si>
  <si>
    <t>BENALI Anas (556284) - ARRIBAS Issam (555184) - ES SHAITI Marwan (571995) - KHARKHACH Rayan (572631)</t>
  </si>
  <si>
    <t>BEAUCAIRE (J16)</t>
  </si>
  <si>
    <t>Marta - Marga</t>
  </si>
  <si>
    <t>2X J18 H</t>
  </si>
  <si>
    <t xml:space="preserve">KERTESZ Laszlo (567363) - CHARBONNIER Louanne (586257) </t>
  </si>
  <si>
    <t>CHEVRIER Nino (516305) - FOURNIER Axel ( 567152)</t>
  </si>
  <si>
    <t>ALCAMO Enzo (536519) - GERARDIN Noah (508483)</t>
  </si>
  <si>
    <t xml:space="preserve">VERNIQUE Gabin (570133) - VAN COTTHEM Lisa (572637) - DELACOUR Antone (534880) - DEAK Jean (572637) </t>
  </si>
  <si>
    <t>FOLTRAN Lucas (581858) - BOUZAR Marily (581854) - PERROT Maxence (541040) - BLANCHARD Martin (536427)</t>
  </si>
  <si>
    <t>BRUNELLE Manon (333415) - DI BARTOLOMI Marion (437551) - BROTHIER Diane (512413) - MAINGOT Chloé (430212)</t>
  </si>
  <si>
    <t>BROTHIER Damien (447961) - PUECH Nathan (456791) - SOULHOL Benjamin (566476) - SMITS Jan (109907)</t>
  </si>
  <si>
    <t>TRINCA Mathieu (310362) - LE MASLE Guilhem (554963) - LOPEZ Mickael (474460) - MARENAUD Julien (325673)</t>
  </si>
  <si>
    <t xml:space="preserve">GADAY Louis (507209) - DES ABBAYES Maude (415023) - SCHIFANO Laurent (319304) - SIARDET Philippe (004723) </t>
  </si>
  <si>
    <t>LEGEAY Anthony (215941) - BAYARRI Nicolas (105347) - LESTER Julien (309690) - RUBIN Alexandre (383977)</t>
  </si>
  <si>
    <t>DURAND Fabrice (357456) - DANET Anthony (583178) - CEREA Albin (563652) - PUECH Christian (517511)</t>
  </si>
  <si>
    <t>4X J16/18 H</t>
  </si>
  <si>
    <t>2- SH</t>
  </si>
  <si>
    <t>10h09</t>
  </si>
  <si>
    <t>10h13</t>
  </si>
  <si>
    <t>10h21</t>
  </si>
  <si>
    <t>10h22</t>
  </si>
  <si>
    <t>10h23</t>
  </si>
  <si>
    <t>10h48</t>
  </si>
  <si>
    <t>10h52</t>
  </si>
  <si>
    <t>10h57</t>
  </si>
  <si>
    <t>10h58</t>
  </si>
  <si>
    <t>10h59</t>
  </si>
  <si>
    <t>Course sur 2000m</t>
  </si>
  <si>
    <t>15h02</t>
  </si>
  <si>
    <t>15h03</t>
  </si>
  <si>
    <t>15h04</t>
  </si>
  <si>
    <t>MILLAN Chloé - REMACHA Javier</t>
  </si>
  <si>
    <t>SARAGOSSE (M)</t>
  </si>
  <si>
    <t>SILVESTRE Luc (553170) - CRASSOUS Henri (296797) - FERNANDEZ Eric (535229) - NGUYEN Stephane (564413)   B:</t>
  </si>
  <si>
    <t>VIDAL Valérie (516308) - BIGNON Isabelle (497997)</t>
  </si>
  <si>
    <t>GAMICHEVA Irina (569593) - GOMEZ Doris (463424)</t>
  </si>
  <si>
    <t>14h48</t>
  </si>
  <si>
    <t>14h53</t>
  </si>
  <si>
    <t>15h08</t>
  </si>
  <si>
    <t>15h09</t>
  </si>
  <si>
    <t>GILLES Guillaume (394832) - CAILHAU Evan (510329) - SARDI Hanane (568731) - VILLALONGA Francesca (517000)</t>
  </si>
  <si>
    <t>CARNON (Mixte)</t>
  </si>
  <si>
    <t>4X SF/Mixte</t>
  </si>
  <si>
    <t>Carnon/GdeMotte</t>
  </si>
  <si>
    <t>VIGOURT-BAYLE Louise (582667) - CIMOLAI Kaïs (582498)</t>
  </si>
  <si>
    <t>ESTEVENON Eddy (279168) - FAIT Yoann (371322)</t>
  </si>
  <si>
    <t>BANON François (494479) - BRANSOL Dylan (580001) - REBOTIER Liviu (379331) - VARO Gregory (552963)</t>
  </si>
  <si>
    <t>THOMAS Jamy (549006) - MARCHADIER Esteban (475350)</t>
  </si>
  <si>
    <t>A.SETOIS (J16Mixte)</t>
  </si>
  <si>
    <t>FRANCESCHINI Jamy (549006) - BEN HFAIEDH Amine (566478) - GOGNIAT VALERO Lliy (548045) - DEVICTOR Elda (536619)</t>
  </si>
  <si>
    <t>LAMBERT Andy (578515) - STENTO Louis (585165) - BENSASSON Vadim (555923) - ARCENS Hugo (566252)  B: GEOFFROY Paloma (572490)</t>
  </si>
  <si>
    <t>MOUSTELON Arthur (563939) - D'INGUIBERT Paul (585148) - TISSOT Clément (562677) - BRUNEL Elliot (547966)  B: FAURE Barbara (586616)</t>
  </si>
  <si>
    <t>GIODANO Maxime (536636) - LARABI Rayane (571849) - THERON Paul (556465) - DOSKOCZ Shaolin (578516)  B: PREVOTEAU Leanne (555965)</t>
  </si>
  <si>
    <t>TRINCAZ Gaetan (576557) - VALTER Gabin (576294) - MARADEI Mathis (586611) - GARNIE Maël (585911)   B: VEDEL Pauline (570677)</t>
  </si>
  <si>
    <t xml:space="preserve">SPALMA Gabin (556293) - CARILLO Thomas (576294) - PLOUQUET Théo (577816) - FLANDIN Loris (583153)  B: BREYSSE Charlène (570678) </t>
  </si>
  <si>
    <t>BENAIGES Carlamdrea (549653) - RATTIER Noé (571442) - SARAIVA Lukas (566354) - CHEVALIER Esteban (576570)</t>
  </si>
  <si>
    <t>4XJ16F</t>
  </si>
  <si>
    <t>JANAS Lilou (544241) - SAN NICOLAS Carla (551856) - BARTHEZ Eva (567043) - BREYSSE Charlène (570678)</t>
  </si>
  <si>
    <t>CLEMENT Lou ( 571069) - AURAN Zoè (569143) - INGIGNOUX Ella (582184) - VEDEL Pauline (570677)0</t>
  </si>
  <si>
    <t>LOMBART Tess (576713) - MANOUF Sania (582176) - BONFIGLIO Joy (582170) - MARTIN Anaïs (577269)  B: TRINCAZ Gaëtan (576557)</t>
  </si>
  <si>
    <t xml:space="preserve">2X J16/MF </t>
  </si>
  <si>
    <t>Grau du Roi (J18)</t>
  </si>
  <si>
    <t>EYMARD Léa (501756) - CORNIER Clemence (509832)</t>
  </si>
  <si>
    <t xml:space="preserve"> 2X SF/J18F</t>
  </si>
  <si>
    <t>PERPIGNAN (MF)</t>
  </si>
  <si>
    <t>MUC (MF)</t>
  </si>
  <si>
    <t>10h18</t>
  </si>
  <si>
    <t>10h24</t>
  </si>
  <si>
    <t>10h53</t>
  </si>
  <si>
    <t>11h20</t>
  </si>
  <si>
    <t>11h21</t>
  </si>
  <si>
    <t>11h22</t>
  </si>
  <si>
    <t>11h23</t>
  </si>
  <si>
    <t>11h24</t>
  </si>
  <si>
    <t>14h03</t>
  </si>
  <si>
    <t>14h25</t>
  </si>
  <si>
    <t>14h26</t>
  </si>
  <si>
    <t>14h27</t>
  </si>
  <si>
    <t>14h58</t>
  </si>
  <si>
    <t>14h59</t>
  </si>
  <si>
    <t>15h13</t>
  </si>
  <si>
    <t>15h14</t>
  </si>
  <si>
    <t>15h15</t>
  </si>
  <si>
    <t>A. SETOIS</t>
  </si>
  <si>
    <t>SAGNET Maxime (549180) MILLAN Martin - SUTRA Jean Robin (581344) SUTRA Remy (581340)   B: FOURNIER Hervé (385147)</t>
  </si>
  <si>
    <t>10h35</t>
  </si>
  <si>
    <t>14h51</t>
  </si>
  <si>
    <t>15h16</t>
  </si>
  <si>
    <t>15h17</t>
  </si>
  <si>
    <t>15h18</t>
  </si>
  <si>
    <t>15h19</t>
  </si>
  <si>
    <t>15h20</t>
  </si>
  <si>
    <t>10h11</t>
  </si>
  <si>
    <t>14h14</t>
  </si>
  <si>
    <t>FONTAINE Ninon (569592) - LECETRE Annick (522017) - LEFORT Loïc (516934) - TEISSIER Roland (556992)  B: AMAR Paul (017094)</t>
  </si>
  <si>
    <t>GEOFFROY Paloma ( 572490) - FAURE Barbara ( 586616) - CENSABELLA Elea (556585)  - HALLOUIN Sasha (555076) B:THERON Paul (556465)</t>
  </si>
  <si>
    <t xml:space="preserve">HOURTAL Delphine (580076) - PASTRE Veronick ( 549524) - DELAPORTE Franck (564030) - ROBERT Bruno ( 405402)  B: PECHEYRAND Christine (549522)  </t>
  </si>
  <si>
    <t>Port la Nouvelle (4x+M)</t>
  </si>
  <si>
    <t>Gde Motte</t>
  </si>
  <si>
    <t>DENEUVILLE Lou (519367) - HERMANN Lara ( 552111)</t>
  </si>
  <si>
    <t>PELLIER Manon  - BEGUIN Elise</t>
  </si>
  <si>
    <t>BOUZID DAHO Zakaria - LABRIHMI Yahya</t>
  </si>
  <si>
    <t>HOUSSET Julien - CURMI Marc - BOMMARITO Antonio - DANJOUX Jacques</t>
  </si>
  <si>
    <t>10h19</t>
  </si>
  <si>
    <t>10h36</t>
  </si>
  <si>
    <t>10h39</t>
  </si>
  <si>
    <t>14h56</t>
  </si>
  <si>
    <t>15h00</t>
  </si>
  <si>
    <t>14h57</t>
  </si>
  <si>
    <t>15h06</t>
  </si>
  <si>
    <t>15h07</t>
  </si>
  <si>
    <t>4X+ MM</t>
  </si>
  <si>
    <t>10h37</t>
  </si>
  <si>
    <t>10h54</t>
  </si>
  <si>
    <t>18bis</t>
  </si>
  <si>
    <t>Clasqsement AM</t>
  </si>
  <si>
    <t>BEAUCAIRE (4xSF)</t>
  </si>
  <si>
    <t>BEAUCAIRE/SETE</t>
  </si>
  <si>
    <t>BEAUCAIRE (4x+)</t>
  </si>
  <si>
    <t>BEZIERS  (4x+)</t>
  </si>
  <si>
    <t xml:space="preserve"> - CAMPOS Mateo (586701) - PETITFRULIO Titouan (586702) - NOE Ange (587306)   B/ HALLOUIN Sasha (556076)</t>
  </si>
  <si>
    <t xml:space="preserve">BARON Morris ( 581773) - LOUMAGNE Yohan (582806) - B: VERDIER Quentin (582801) </t>
  </si>
  <si>
    <t>BEZIERS/AGDE</t>
  </si>
  <si>
    <t>DUMON Sylvain (399466) - GARCIA Muriel (526268) - KOENIG Etienne (556274) - MANEVILLE Xavier (571750)  B: DUMON SCYLLIA 587587</t>
  </si>
  <si>
    <t>BEAUCAIRE (2xJ14F)</t>
  </si>
  <si>
    <t>LINE ROUMANILLE - PAOLA GUTIERREZ</t>
  </si>
  <si>
    <t>BNELARIF Yanis (569542) - MELLADO Luis (573340) - MONGOVI Noa (570811) - GUILLAUTON Elisa   B:</t>
  </si>
  <si>
    <t>BEAUCAIRE (SH)</t>
  </si>
  <si>
    <t xml:space="preserve">RIHN J.Michel - FERRIER Didier - HORB Catherine - AMADEI Dominique </t>
  </si>
  <si>
    <t>CRETINOIR Cyril (567163) - Guillaume LEBON- MIGNEN Pierre (515336) - FAVAND Romain (254813)</t>
  </si>
  <si>
    <t xml:space="preserve">MATHIEU Olivier (568725) - REIGNEAUD Claire (558704) - Sliman EL  HOMADI- VERNET Laetitia (568666) </t>
  </si>
  <si>
    <t>le grau du ROI RCM</t>
  </si>
  <si>
    <t>COMBE Aurore (501757) DUPUIS maxance (494048)</t>
  </si>
  <si>
    <t xml:space="preserve">FABRI Gilles- COUZIN Muriel (562294) - FABRI Beatrice (583239) - SONZOGNI Philippe (377172)   </t>
  </si>
  <si>
    <t>HERPIN Georges- CAMPELLO Laurent (022611)</t>
  </si>
  <si>
    <t>Eliot BRUNEL - DENERIPOZONE Lili (583156) - BEAURAN Sati ( 584981) - PREVOTEAU Leanne (555965)  B: GIORDANO Maxime (536636)</t>
  </si>
  <si>
    <t>forfait demi tour au 3000m  blessure poignet</t>
  </si>
  <si>
    <t>Nclassé</t>
  </si>
  <si>
    <t xml:space="preserve"> </t>
  </si>
  <si>
    <t>classé ap midi</t>
  </si>
  <si>
    <t>forfait</t>
  </si>
  <si>
    <t>couru le matin course N 12 classé l’après midi</t>
  </si>
  <si>
    <t>??????</t>
  </si>
  <si>
    <t>grau du roi/muc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</si>
</sst>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0"/>
    <numFmt numFmtId="167" formatCode="hh:mm:ss.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trike/>
      <sz val="10"/>
      <name val="Arial"/>
      <family val="2"/>
    </font>
    <font>
      <b/>
      <strike/>
      <sz val="14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7" fontId="0" fillId="0" borderId="0" xfId="0" applyNumberFormat="1" applyAlignment="1">
      <alignment/>
    </xf>
    <xf numFmtId="47" fontId="4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167" fontId="0" fillId="0" borderId="16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0" fillId="0" borderId="0" xfId="0" applyFill="1" applyAlignment="1">
      <alignment/>
    </xf>
    <xf numFmtId="0" fontId="7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7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Fill="1" applyAlignment="1">
      <alignment horizontal="center"/>
    </xf>
    <xf numFmtId="167" fontId="0" fillId="0" borderId="2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4" fillId="35" borderId="1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167" fontId="0" fillId="0" borderId="21" xfId="0" applyNumberFormat="1" applyFon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0" fontId="59" fillId="0" borderId="21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67" fontId="0" fillId="0" borderId="20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167" fontId="0" fillId="0" borderId="18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3" xfId="0" applyFont="1" applyBorder="1" applyAlignment="1">
      <alignment/>
    </xf>
    <xf numFmtId="0" fontId="59" fillId="0" borderId="31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 vertical="center" wrapText="1"/>
    </xf>
    <xf numFmtId="0" fontId="21" fillId="0" borderId="31" xfId="0" applyFont="1" applyBorder="1" applyAlignment="1">
      <alignment/>
    </xf>
    <xf numFmtId="167" fontId="0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15" fillId="0" borderId="34" xfId="0" applyFont="1" applyBorder="1" applyAlignment="1">
      <alignment horizontal="left" vertical="center"/>
    </xf>
    <xf numFmtId="20" fontId="3" fillId="0" borderId="25" xfId="0" applyNumberFormat="1" applyFont="1" applyBorder="1" applyAlignment="1">
      <alignment horizontal="center"/>
    </xf>
    <xf numFmtId="0" fontId="15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167" fontId="0" fillId="33" borderId="0" xfId="0" applyNumberFormat="1" applyFont="1" applyFill="1" applyBorder="1" applyAlignment="1">
      <alignment horizontal="center" vertical="center"/>
    </xf>
    <xf numFmtId="167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167" fontId="0" fillId="0" borderId="34" xfId="0" applyNumberFormat="1" applyFont="1" applyBorder="1" applyAlignment="1">
      <alignment horizontal="center" vertical="center"/>
    </xf>
    <xf numFmtId="167" fontId="0" fillId="0" borderId="34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167" fontId="0" fillId="0" borderId="42" xfId="0" applyNumberFormat="1" applyFont="1" applyBorder="1" applyAlignment="1">
      <alignment horizontal="center" vertical="center"/>
    </xf>
    <xf numFmtId="167" fontId="0" fillId="0" borderId="42" xfId="0" applyNumberForma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35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0" fillId="36" borderId="31" xfId="0" applyFont="1" applyFill="1" applyBorder="1" applyAlignment="1">
      <alignment/>
    </xf>
    <xf numFmtId="0" fontId="12" fillId="36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left" vertical="center"/>
    </xf>
    <xf numFmtId="0" fontId="0" fillId="36" borderId="21" xfId="0" applyFont="1" applyFill="1" applyBorder="1" applyAlignment="1">
      <alignment/>
    </xf>
    <xf numFmtId="167" fontId="0" fillId="36" borderId="21" xfId="0" applyNumberFormat="1" applyFont="1" applyFill="1" applyBorder="1" applyAlignment="1">
      <alignment horizontal="center" vertical="center"/>
    </xf>
    <xf numFmtId="167" fontId="0" fillId="36" borderId="21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/>
    </xf>
    <xf numFmtId="167" fontId="0" fillId="37" borderId="21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167" fontId="59" fillId="0" borderId="21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37" borderId="21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left" vertical="center"/>
    </xf>
    <xf numFmtId="0" fontId="0" fillId="37" borderId="21" xfId="0" applyFont="1" applyFill="1" applyBorder="1" applyAlignment="1">
      <alignment horizontal="left" vertical="center" wrapText="1"/>
    </xf>
    <xf numFmtId="0" fontId="12" fillId="38" borderId="21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left" vertical="center"/>
    </xf>
    <xf numFmtId="0" fontId="0" fillId="38" borderId="21" xfId="0" applyFont="1" applyFill="1" applyBorder="1" applyAlignment="1">
      <alignment horizontal="left" vertical="center" wrapText="1"/>
    </xf>
    <xf numFmtId="167" fontId="0" fillId="38" borderId="21" xfId="0" applyNumberFormat="1" applyFont="1" applyFill="1" applyBorder="1" applyAlignment="1">
      <alignment horizontal="center" vertical="center"/>
    </xf>
    <xf numFmtId="167" fontId="0" fillId="38" borderId="21" xfId="0" applyNumberForma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59" fillId="0" borderId="32" xfId="0" applyFont="1" applyBorder="1" applyAlignment="1">
      <alignment/>
    </xf>
    <xf numFmtId="0" fontId="61" fillId="0" borderId="20" xfId="0" applyFont="1" applyBorder="1" applyAlignment="1">
      <alignment horizontal="center"/>
    </xf>
    <xf numFmtId="0" fontId="59" fillId="0" borderId="20" xfId="0" applyFont="1" applyBorder="1" applyAlignment="1">
      <alignment horizontal="left" vertical="center"/>
    </xf>
    <xf numFmtId="0" fontId="59" fillId="0" borderId="20" xfId="0" applyFont="1" applyBorder="1" applyAlignment="1">
      <alignment horizontal="left"/>
    </xf>
    <xf numFmtId="167" fontId="59" fillId="0" borderId="20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2" fillId="38" borderId="20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left" vertical="center"/>
    </xf>
    <xf numFmtId="0" fontId="0" fillId="38" borderId="20" xfId="0" applyFont="1" applyFill="1" applyBorder="1" applyAlignment="1">
      <alignment horizontal="left"/>
    </xf>
    <xf numFmtId="167" fontId="0" fillId="38" borderId="20" xfId="0" applyNumberFormat="1" applyFont="1" applyFill="1" applyBorder="1" applyAlignment="1">
      <alignment horizontal="center" vertical="center"/>
    </xf>
    <xf numFmtId="167" fontId="0" fillId="38" borderId="20" xfId="0" applyNumberForma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left"/>
    </xf>
    <xf numFmtId="0" fontId="7" fillId="38" borderId="13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31" xfId="0" applyFont="1" applyFill="1" applyBorder="1" applyAlignment="1">
      <alignment/>
    </xf>
    <xf numFmtId="0" fontId="7" fillId="38" borderId="21" xfId="0" applyFont="1" applyFill="1" applyBorder="1" applyAlignment="1">
      <alignment horizontal="center"/>
    </xf>
    <xf numFmtId="0" fontId="0" fillId="38" borderId="2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9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Q282"/>
  <sheetViews>
    <sheetView tabSelected="1" zoomScalePageLayoutView="0" workbookViewId="0" topLeftCell="A245">
      <selection activeCell="J279" sqref="J279"/>
    </sheetView>
  </sheetViews>
  <sheetFormatPr defaultColWidth="11.421875" defaultRowHeight="12.75"/>
  <cols>
    <col min="1" max="1" width="2.8515625" style="0" customWidth="1"/>
    <col min="2" max="2" width="8.00390625" style="0" customWidth="1"/>
    <col min="3" max="3" width="9.00390625" style="0" customWidth="1"/>
    <col min="4" max="4" width="20.00390625" style="0" customWidth="1"/>
    <col min="5" max="5" width="127.28125" style="0" customWidth="1"/>
    <col min="6" max="6" width="11.28125" style="0" customWidth="1"/>
    <col min="7" max="7" width="12.421875" style="0" customWidth="1"/>
    <col min="8" max="8" width="15.140625" style="0" customWidth="1"/>
    <col min="9" max="9" width="10.57421875" style="4" customWidth="1"/>
    <col min="10" max="10" width="9.421875" style="0" customWidth="1"/>
    <col min="11" max="11" width="9.7109375" style="0" customWidth="1"/>
  </cols>
  <sheetData>
    <row r="1" spans="2:9" s="19" customFormat="1" ht="31.5" customHeight="1">
      <c r="B1" s="175" t="s">
        <v>87</v>
      </c>
      <c r="C1" s="175"/>
      <c r="D1" s="175"/>
      <c r="E1" s="175"/>
      <c r="F1" s="1"/>
      <c r="G1" s="1"/>
      <c r="H1" s="1"/>
      <c r="I1" s="1"/>
    </row>
    <row r="2" spans="2:9" s="19" customFormat="1" ht="34.5" customHeight="1">
      <c r="B2" s="176"/>
      <c r="C2" s="176"/>
      <c r="D2" s="176"/>
      <c r="E2" s="176"/>
      <c r="F2" s="1"/>
      <c r="G2" s="1"/>
      <c r="H2" s="1"/>
      <c r="I2" s="1"/>
    </row>
    <row r="3" spans="3:9" s="19" customFormat="1" ht="23.25">
      <c r="C3" s="9"/>
      <c r="D3" s="1"/>
      <c r="E3" s="1"/>
      <c r="F3" s="1"/>
      <c r="G3" s="1"/>
      <c r="H3" s="1"/>
      <c r="I3" s="1"/>
    </row>
    <row r="4" spans="3:9" s="19" customFormat="1" ht="26.25" customHeight="1">
      <c r="C4" s="174" t="s">
        <v>9</v>
      </c>
      <c r="D4" s="174"/>
      <c r="E4" s="174"/>
      <c r="F4" s="174"/>
      <c r="G4" s="174"/>
      <c r="H4" s="174"/>
      <c r="I4" s="174"/>
    </row>
    <row r="5" spans="3:9" ht="18" customHeight="1" thickBot="1">
      <c r="C5" s="12"/>
      <c r="D5" s="22"/>
      <c r="E5" s="11"/>
      <c r="F5" s="21"/>
      <c r="G5" s="21"/>
      <c r="H5" s="21"/>
      <c r="I5" s="12"/>
    </row>
    <row r="6" spans="3:5" ht="15">
      <c r="C6" s="5" t="s">
        <v>4</v>
      </c>
      <c r="D6" s="5"/>
      <c r="E6" s="5" t="s">
        <v>5</v>
      </c>
    </row>
    <row r="7" spans="3:9" ht="15.75" thickBot="1">
      <c r="C7" s="6">
        <v>1</v>
      </c>
      <c r="D7" s="6"/>
      <c r="E7" s="57" t="s">
        <v>57</v>
      </c>
      <c r="F7" s="3"/>
      <c r="G7" s="3"/>
      <c r="H7" s="3"/>
      <c r="I7" s="2"/>
    </row>
    <row r="8" spans="3:9" ht="15.75" thickBot="1">
      <c r="C8" s="5" t="s">
        <v>8</v>
      </c>
      <c r="D8" s="5" t="s">
        <v>1</v>
      </c>
      <c r="E8" s="5" t="s">
        <v>0</v>
      </c>
      <c r="F8" s="5" t="s">
        <v>6</v>
      </c>
      <c r="G8" s="5" t="s">
        <v>7</v>
      </c>
      <c r="H8" s="5" t="s">
        <v>2</v>
      </c>
      <c r="I8" s="5" t="s">
        <v>3</v>
      </c>
    </row>
    <row r="9" spans="2:10" ht="24.75" customHeight="1">
      <c r="B9" s="105" t="s">
        <v>16</v>
      </c>
      <c r="C9" s="157">
        <v>1</v>
      </c>
      <c r="D9" s="40" t="s">
        <v>88</v>
      </c>
      <c r="E9" s="107" t="s">
        <v>89</v>
      </c>
      <c r="F9" s="108">
        <v>0.03227650462962963</v>
      </c>
      <c r="G9" s="66">
        <v>0.04689282407407407</v>
      </c>
      <c r="H9" s="66">
        <f aca="true" t="shared" si="0" ref="H9:H14">G9-F9</f>
        <v>0.014616319444444442</v>
      </c>
      <c r="I9" s="81">
        <v>2</v>
      </c>
      <c r="J9" s="63"/>
    </row>
    <row r="10" spans="2:9" ht="24.75" customHeight="1">
      <c r="B10" s="104" t="s">
        <v>17</v>
      </c>
      <c r="C10" s="130">
        <v>7</v>
      </c>
      <c r="D10" s="41" t="s">
        <v>91</v>
      </c>
      <c r="E10" s="83" t="s">
        <v>92</v>
      </c>
      <c r="F10" s="84">
        <v>0.033274074074074074</v>
      </c>
      <c r="G10" s="85">
        <v>0.04760416666666667</v>
      </c>
      <c r="H10" s="85">
        <f t="shared" si="0"/>
        <v>0.014330092592592596</v>
      </c>
      <c r="I10" s="158">
        <v>1</v>
      </c>
    </row>
    <row r="11" spans="2:9" ht="24.75" customHeight="1">
      <c r="B11" s="104" t="s">
        <v>18</v>
      </c>
      <c r="C11" s="130">
        <v>8</v>
      </c>
      <c r="D11" s="41" t="s">
        <v>93</v>
      </c>
      <c r="E11" s="83" t="s">
        <v>94</v>
      </c>
      <c r="F11" s="84">
        <v>0.034080902777777776</v>
      </c>
      <c r="G11" s="85">
        <v>0.0488443287037037</v>
      </c>
      <c r="H11" s="85">
        <f t="shared" si="0"/>
        <v>0.014763425925925923</v>
      </c>
      <c r="I11" s="186">
        <v>3</v>
      </c>
    </row>
    <row r="12" spans="2:9" ht="24.75" customHeight="1">
      <c r="B12" s="104" t="s">
        <v>19</v>
      </c>
      <c r="C12" s="130">
        <v>17</v>
      </c>
      <c r="D12" s="87" t="s">
        <v>91</v>
      </c>
      <c r="E12" s="83" t="s">
        <v>95</v>
      </c>
      <c r="F12" s="84">
        <v>0.04262662037037037</v>
      </c>
      <c r="G12" s="85">
        <v>0.05748298611111111</v>
      </c>
      <c r="H12" s="85">
        <f t="shared" si="0"/>
        <v>0.014856365740740743</v>
      </c>
      <c r="I12" s="187">
        <v>4</v>
      </c>
    </row>
    <row r="13" spans="2:9" ht="24.75" customHeight="1">
      <c r="B13" s="104" t="s">
        <v>20</v>
      </c>
      <c r="C13" s="130">
        <v>19</v>
      </c>
      <c r="D13" s="70" t="s">
        <v>142</v>
      </c>
      <c r="E13" s="83" t="s">
        <v>90</v>
      </c>
      <c r="F13" s="84">
        <v>0.050498148148148146</v>
      </c>
      <c r="G13" s="85">
        <v>0.06811956018518518</v>
      </c>
      <c r="H13" s="85">
        <f t="shared" si="0"/>
        <v>0.017621412037037036</v>
      </c>
      <c r="I13" s="187">
        <v>5</v>
      </c>
    </row>
    <row r="14" spans="2:9" ht="24.75" customHeight="1">
      <c r="B14" s="104" t="s">
        <v>44</v>
      </c>
      <c r="C14" s="130">
        <v>23</v>
      </c>
      <c r="D14" s="41" t="s">
        <v>88</v>
      </c>
      <c r="E14" s="83" t="s">
        <v>96</v>
      </c>
      <c r="F14" s="84">
        <v>0.04461041666666667</v>
      </c>
      <c r="G14" s="85">
        <v>0.06422789351851853</v>
      </c>
      <c r="H14" s="85">
        <f t="shared" si="0"/>
        <v>0.019617476851851855</v>
      </c>
      <c r="I14" s="187">
        <v>6</v>
      </c>
    </row>
    <row r="15" spans="2:9" ht="24.75" customHeight="1" thickBot="1">
      <c r="B15" s="120"/>
      <c r="C15" s="134"/>
      <c r="D15" s="56"/>
      <c r="E15" s="31"/>
      <c r="F15" s="112"/>
      <c r="G15" s="33"/>
      <c r="H15" s="33"/>
      <c r="I15" s="77"/>
    </row>
    <row r="16" spans="2:9" ht="24.75" customHeight="1" thickBot="1">
      <c r="B16" s="43"/>
      <c r="C16" s="58"/>
      <c r="D16" s="20"/>
      <c r="E16" s="17"/>
      <c r="F16" s="71"/>
      <c r="G16" s="21"/>
      <c r="H16" s="21"/>
      <c r="I16" s="38"/>
    </row>
    <row r="17" spans="3:5" ht="15">
      <c r="C17" s="5" t="s">
        <v>4</v>
      </c>
      <c r="D17" s="5"/>
      <c r="E17" s="5" t="s">
        <v>5</v>
      </c>
    </row>
    <row r="18" spans="3:9" ht="15" customHeight="1" thickBot="1">
      <c r="C18" s="6">
        <v>18</v>
      </c>
      <c r="D18" s="6"/>
      <c r="E18" s="57" t="s">
        <v>160</v>
      </c>
      <c r="F18" s="3"/>
      <c r="G18" s="3"/>
      <c r="H18" s="3"/>
      <c r="I18" s="2"/>
    </row>
    <row r="19" spans="3:9" ht="19.5" customHeight="1" thickBot="1">
      <c r="C19" s="96" t="s">
        <v>8</v>
      </c>
      <c r="D19" s="5" t="s">
        <v>1</v>
      </c>
      <c r="E19" s="5" t="s">
        <v>0</v>
      </c>
      <c r="F19" s="5" t="s">
        <v>6</v>
      </c>
      <c r="G19" s="5" t="s">
        <v>7</v>
      </c>
      <c r="H19" s="5" t="s">
        <v>2</v>
      </c>
      <c r="I19" s="5" t="s">
        <v>3</v>
      </c>
    </row>
    <row r="20" spans="2:9" ht="24.75" customHeight="1">
      <c r="B20" s="105" t="s">
        <v>54</v>
      </c>
      <c r="C20" s="106">
        <v>25</v>
      </c>
      <c r="D20" s="40" t="s">
        <v>136</v>
      </c>
      <c r="E20" s="107" t="s">
        <v>161</v>
      </c>
      <c r="F20" s="108">
        <v>0.0396</v>
      </c>
      <c r="G20" s="66">
        <v>0.055094328703703704</v>
      </c>
      <c r="H20" s="66">
        <f>G20-F20</f>
        <v>0.015494328703703701</v>
      </c>
      <c r="I20" s="27">
        <v>1</v>
      </c>
    </row>
    <row r="21" spans="2:9" ht="24.75" customHeight="1">
      <c r="B21" s="104" t="s">
        <v>45</v>
      </c>
      <c r="C21" s="82">
        <v>28</v>
      </c>
      <c r="D21" s="41" t="s">
        <v>110</v>
      </c>
      <c r="E21" s="83" t="s">
        <v>162</v>
      </c>
      <c r="F21" s="84">
        <v>0.04567129629629629</v>
      </c>
      <c r="G21" s="85">
        <v>0.06204976851851852</v>
      </c>
      <c r="H21" s="85">
        <f>G21-F21</f>
        <v>0.016378472222222225</v>
      </c>
      <c r="I21" s="8">
        <v>2</v>
      </c>
    </row>
    <row r="22" spans="2:9" ht="24" customHeight="1">
      <c r="B22" s="104" t="s">
        <v>183</v>
      </c>
      <c r="C22" s="177">
        <v>29</v>
      </c>
      <c r="D22" s="41" t="s">
        <v>106</v>
      </c>
      <c r="E22" s="83" t="s">
        <v>163</v>
      </c>
      <c r="F22" s="84">
        <v>0.04923657407407408</v>
      </c>
      <c r="G22" s="85">
        <v>0.06643495370370371</v>
      </c>
      <c r="H22" s="85">
        <f>G22-F22</f>
        <v>0.017198379629629633</v>
      </c>
      <c r="I22" s="8">
        <v>4</v>
      </c>
    </row>
    <row r="23" spans="2:9" ht="24" customHeight="1">
      <c r="B23" s="104" t="s">
        <v>34</v>
      </c>
      <c r="C23" s="177">
        <v>30</v>
      </c>
      <c r="D23" s="41" t="s">
        <v>136</v>
      </c>
      <c r="E23" s="83" t="s">
        <v>164</v>
      </c>
      <c r="F23" s="84">
        <v>0.047453009259259264</v>
      </c>
      <c r="G23" s="85">
        <v>0.06433263888888889</v>
      </c>
      <c r="H23" s="85">
        <f>G23-F23</f>
        <v>0.016879629629629626</v>
      </c>
      <c r="I23" s="75">
        <v>3</v>
      </c>
    </row>
    <row r="24" spans="2:9" ht="24" customHeight="1">
      <c r="B24" s="121"/>
      <c r="C24" s="177">
        <v>210</v>
      </c>
      <c r="D24" s="41" t="s">
        <v>108</v>
      </c>
      <c r="E24" s="83" t="s">
        <v>294</v>
      </c>
      <c r="F24" s="84">
        <v>0.046625462962962966</v>
      </c>
      <c r="G24" s="85">
        <v>0.06571087962962963</v>
      </c>
      <c r="H24" s="85">
        <f>G24-F24</f>
        <v>0.01908541666666666</v>
      </c>
      <c r="I24" s="75">
        <v>5</v>
      </c>
    </row>
    <row r="25" spans="2:9" s="63" customFormat="1" ht="24.75" customHeight="1">
      <c r="B25" s="43"/>
      <c r="C25" s="58"/>
      <c r="D25" s="20"/>
      <c r="E25" s="17"/>
      <c r="F25" s="71"/>
      <c r="G25" s="21"/>
      <c r="H25" s="21"/>
      <c r="I25" s="38"/>
    </row>
    <row r="26" spans="3:9" ht="18" customHeight="1" thickBot="1">
      <c r="C26" s="44"/>
      <c r="D26" s="20"/>
      <c r="E26" s="17"/>
      <c r="F26" s="21"/>
      <c r="G26" s="21"/>
      <c r="H26" s="21"/>
      <c r="I26" s="10"/>
    </row>
    <row r="27" spans="3:5" ht="18" customHeight="1">
      <c r="C27" s="5" t="s">
        <v>4</v>
      </c>
      <c r="D27" s="5"/>
      <c r="E27" s="5" t="s">
        <v>5</v>
      </c>
    </row>
    <row r="28" spans="3:9" ht="18" customHeight="1" thickBot="1">
      <c r="C28" s="6">
        <v>2</v>
      </c>
      <c r="D28" s="6"/>
      <c r="E28" s="57" t="s">
        <v>84</v>
      </c>
      <c r="F28" s="3"/>
      <c r="G28" s="3"/>
      <c r="H28" s="3"/>
      <c r="I28" s="2"/>
    </row>
    <row r="29" spans="3:9" ht="18" customHeight="1" thickBot="1">
      <c r="C29" s="5" t="s">
        <v>8</v>
      </c>
      <c r="D29" s="5" t="s">
        <v>1</v>
      </c>
      <c r="E29" s="5" t="s">
        <v>0</v>
      </c>
      <c r="F29" s="5" t="s">
        <v>6</v>
      </c>
      <c r="G29" s="5" t="s">
        <v>7</v>
      </c>
      <c r="H29" s="5" t="s">
        <v>2</v>
      </c>
      <c r="I29" s="5" t="s">
        <v>3</v>
      </c>
    </row>
    <row r="30" spans="2:9" ht="24.75" customHeight="1">
      <c r="B30" s="104" t="s">
        <v>258</v>
      </c>
      <c r="C30" s="106">
        <v>32</v>
      </c>
      <c r="D30" s="40" t="s">
        <v>102</v>
      </c>
      <c r="E30" s="107" t="s">
        <v>103</v>
      </c>
      <c r="F30" s="108">
        <v>0.05108101851851852</v>
      </c>
      <c r="G30" s="66">
        <v>0.07018310185185185</v>
      </c>
      <c r="H30" s="66">
        <f aca="true" t="shared" si="1" ref="H30:H39">G30-F30</f>
        <v>0.019102083333333332</v>
      </c>
      <c r="I30" s="7">
        <v>6</v>
      </c>
    </row>
    <row r="31" spans="2:9" ht="24.75" customHeight="1">
      <c r="B31" s="104" t="s">
        <v>184</v>
      </c>
      <c r="C31" s="82">
        <v>35</v>
      </c>
      <c r="D31" s="41" t="s">
        <v>88</v>
      </c>
      <c r="E31" s="83" t="s">
        <v>104</v>
      </c>
      <c r="F31" s="84">
        <v>0.05168078703703704</v>
      </c>
      <c r="G31" s="85">
        <v>0.06732048611111112</v>
      </c>
      <c r="H31" s="85">
        <f t="shared" si="1"/>
        <v>0.01563969907407408</v>
      </c>
      <c r="I31" s="8">
        <v>1</v>
      </c>
    </row>
    <row r="32" spans="2:9" ht="24.75" customHeight="1">
      <c r="B32" s="104" t="s">
        <v>259</v>
      </c>
      <c r="C32" s="82">
        <v>36</v>
      </c>
      <c r="D32" s="41" t="s">
        <v>106</v>
      </c>
      <c r="E32" s="83" t="s">
        <v>107</v>
      </c>
      <c r="F32" s="84">
        <v>0.05323900462962963</v>
      </c>
      <c r="G32" s="85">
        <v>0.06908217592592593</v>
      </c>
      <c r="H32" s="85">
        <f t="shared" si="1"/>
        <v>0.015843171296296296</v>
      </c>
      <c r="I32" s="8">
        <v>3</v>
      </c>
    </row>
    <row r="33" spans="2:9" ht="24.75" customHeight="1">
      <c r="B33" s="180" t="s">
        <v>21</v>
      </c>
      <c r="C33" s="181">
        <v>83</v>
      </c>
      <c r="D33" s="182" t="s">
        <v>127</v>
      </c>
      <c r="E33" s="183" t="s">
        <v>300</v>
      </c>
      <c r="F33" s="184">
        <v>0.07233148148148148</v>
      </c>
      <c r="G33" s="185">
        <v>0.09199155092592592</v>
      </c>
      <c r="H33" s="185">
        <f t="shared" si="1"/>
        <v>0.019660069444444442</v>
      </c>
      <c r="I33" s="8">
        <v>7</v>
      </c>
    </row>
    <row r="34" spans="2:9" ht="24.75" customHeight="1">
      <c r="B34" s="104" t="s">
        <v>22</v>
      </c>
      <c r="C34" s="82">
        <v>44</v>
      </c>
      <c r="D34" s="41" t="s">
        <v>102</v>
      </c>
      <c r="E34" s="83" t="s">
        <v>109</v>
      </c>
      <c r="F34" s="84">
        <v>0.05634328703703704</v>
      </c>
      <c r="G34" s="85">
        <v>0.07731354166666667</v>
      </c>
      <c r="H34" s="85">
        <f t="shared" si="1"/>
        <v>0.020970254629629627</v>
      </c>
      <c r="I34" s="8">
        <v>9</v>
      </c>
    </row>
    <row r="35" spans="2:9" ht="24.75" customHeight="1">
      <c r="B35" s="104" t="s">
        <v>46</v>
      </c>
      <c r="C35" s="82">
        <v>50</v>
      </c>
      <c r="D35" s="41" t="s">
        <v>110</v>
      </c>
      <c r="E35" s="83" t="s">
        <v>111</v>
      </c>
      <c r="F35" s="84">
        <v>0.05738321759259259</v>
      </c>
      <c r="G35" s="85">
        <v>0.07756215277777778</v>
      </c>
      <c r="H35" s="85">
        <f t="shared" si="1"/>
        <v>0.02017893518518519</v>
      </c>
      <c r="I35" s="8">
        <v>8</v>
      </c>
    </row>
    <row r="36" spans="2:9" ht="24.75" customHeight="1">
      <c r="B36" s="104" t="s">
        <v>232</v>
      </c>
      <c r="C36" s="82">
        <v>53</v>
      </c>
      <c r="D36" s="41" t="s">
        <v>114</v>
      </c>
      <c r="E36" s="83" t="s">
        <v>115</v>
      </c>
      <c r="F36" s="84">
        <v>0.05443969907407407</v>
      </c>
      <c r="G36" s="85">
        <v>0.07165717592592592</v>
      </c>
      <c r="H36" s="85">
        <f t="shared" si="1"/>
        <v>0.017217476851851855</v>
      </c>
      <c r="I36" s="8">
        <v>4</v>
      </c>
    </row>
    <row r="37" spans="2:10" ht="24.75" customHeight="1">
      <c r="B37" s="104" t="s">
        <v>269</v>
      </c>
      <c r="C37" s="82">
        <v>55</v>
      </c>
      <c r="D37" s="100" t="s">
        <v>293</v>
      </c>
      <c r="E37" s="101" t="s">
        <v>267</v>
      </c>
      <c r="F37" s="191">
        <v>0.05537581018518519</v>
      </c>
      <c r="G37" s="191">
        <v>0.07116331018518518</v>
      </c>
      <c r="H37" s="191">
        <f t="shared" si="1"/>
        <v>0.01578749999999999</v>
      </c>
      <c r="I37" s="192">
        <v>2</v>
      </c>
      <c r="J37" s="102" t="s">
        <v>281</v>
      </c>
    </row>
    <row r="38" spans="2:9" ht="24.75" customHeight="1">
      <c r="B38" s="104" t="s">
        <v>55</v>
      </c>
      <c r="C38" s="82">
        <v>56</v>
      </c>
      <c r="D38" s="41" t="s">
        <v>112</v>
      </c>
      <c r="E38" s="83" t="s">
        <v>113</v>
      </c>
      <c r="F38" s="84">
        <v>0.05954247685185185</v>
      </c>
      <c r="G38" s="85">
        <v>0.08386388888888889</v>
      </c>
      <c r="H38" s="85">
        <f t="shared" si="1"/>
        <v>0.02432141203703704</v>
      </c>
      <c r="I38" s="8">
        <v>10</v>
      </c>
    </row>
    <row r="39" spans="2:9" ht="24.75" customHeight="1">
      <c r="B39" s="104" t="s">
        <v>185</v>
      </c>
      <c r="C39" s="82">
        <v>57</v>
      </c>
      <c r="D39" s="41" t="s">
        <v>110</v>
      </c>
      <c r="E39" s="83" t="s">
        <v>116</v>
      </c>
      <c r="F39" s="84">
        <v>0.058619444444444446</v>
      </c>
      <c r="G39" s="85">
        <v>0.07646793981481481</v>
      </c>
      <c r="H39" s="85">
        <f t="shared" si="1"/>
        <v>0.017848495370370365</v>
      </c>
      <c r="I39" s="8">
        <v>5</v>
      </c>
    </row>
    <row r="40" spans="2:9" ht="26.25" customHeight="1" thickBot="1">
      <c r="B40" s="109"/>
      <c r="C40" s="111"/>
      <c r="D40" s="119"/>
      <c r="E40" s="119"/>
      <c r="F40" s="111"/>
      <c r="G40" s="111"/>
      <c r="H40" s="111"/>
      <c r="I40" s="45"/>
    </row>
    <row r="42" ht="13.5" thickBot="1"/>
    <row r="43" spans="3:8" ht="15.75" thickBot="1">
      <c r="C43" s="5" t="s">
        <v>4</v>
      </c>
      <c r="D43" s="5"/>
      <c r="E43" s="5" t="s">
        <v>5</v>
      </c>
      <c r="F43" s="13"/>
      <c r="G43" s="13"/>
      <c r="H43" s="13"/>
    </row>
    <row r="44" spans="3:9" ht="15.75" thickBot="1">
      <c r="C44" s="15">
        <v>3</v>
      </c>
      <c r="D44" s="15"/>
      <c r="E44" s="80" t="s">
        <v>58</v>
      </c>
      <c r="F44" s="14"/>
      <c r="G44" s="14"/>
      <c r="H44" s="14"/>
      <c r="I44" s="2"/>
    </row>
    <row r="45" spans="3:9" ht="19.5" customHeight="1" thickBot="1">
      <c r="C45" s="5" t="s">
        <v>8</v>
      </c>
      <c r="D45" s="5" t="s">
        <v>1</v>
      </c>
      <c r="E45" s="5" t="s">
        <v>0</v>
      </c>
      <c r="F45" s="5" t="s">
        <v>6</v>
      </c>
      <c r="G45" s="5" t="s">
        <v>7</v>
      </c>
      <c r="H45" s="5" t="s">
        <v>2</v>
      </c>
      <c r="I45" s="5" t="s">
        <v>3</v>
      </c>
    </row>
    <row r="46" spans="2:9" ht="24.75" customHeight="1">
      <c r="B46" s="105" t="s">
        <v>186</v>
      </c>
      <c r="C46" s="157">
        <v>59</v>
      </c>
      <c r="D46" s="40" t="s">
        <v>93</v>
      </c>
      <c r="E46" s="107" t="s">
        <v>118</v>
      </c>
      <c r="F46" s="108">
        <v>0.060941782407407406</v>
      </c>
      <c r="G46" s="66">
        <v>0.08105914351851852</v>
      </c>
      <c r="H46" s="66">
        <f aca="true" t="shared" si="2" ref="H46:H51">G46-F46</f>
        <v>0.020117361111111114</v>
      </c>
      <c r="I46" s="7">
        <v>3</v>
      </c>
    </row>
    <row r="47" spans="2:9" ht="24.75" customHeight="1">
      <c r="B47" s="104" t="s">
        <v>187</v>
      </c>
      <c r="C47" s="130">
        <v>63</v>
      </c>
      <c r="D47" s="41" t="s">
        <v>249</v>
      </c>
      <c r="E47" s="83" t="s">
        <v>117</v>
      </c>
      <c r="F47" s="84">
        <v>0.06251516203703704</v>
      </c>
      <c r="G47" s="85">
        <v>0.08131296296296296</v>
      </c>
      <c r="H47" s="85">
        <f t="shared" si="2"/>
        <v>0.018797800925925923</v>
      </c>
      <c r="I47" s="8">
        <v>2</v>
      </c>
    </row>
    <row r="48" spans="2:9" ht="24.75" customHeight="1">
      <c r="B48" s="104" t="s">
        <v>233</v>
      </c>
      <c r="C48" s="130">
        <v>67</v>
      </c>
      <c r="D48" s="41" t="s">
        <v>282</v>
      </c>
      <c r="E48" s="83" t="s">
        <v>119</v>
      </c>
      <c r="F48" s="84">
        <v>0.06347488425925926</v>
      </c>
      <c r="G48" s="85">
        <v>0.08030208333333333</v>
      </c>
      <c r="H48" s="85">
        <f t="shared" si="2"/>
        <v>0.016827199074074067</v>
      </c>
      <c r="I48" s="8">
        <v>1</v>
      </c>
    </row>
    <row r="49" spans="2:9" ht="24.75" customHeight="1">
      <c r="B49" s="104" t="s">
        <v>23</v>
      </c>
      <c r="C49" s="130">
        <v>68</v>
      </c>
      <c r="D49" s="41"/>
      <c r="E49" s="83"/>
      <c r="F49" s="84">
        <v>0</v>
      </c>
      <c r="G49" s="85">
        <v>0</v>
      </c>
      <c r="H49" s="85">
        <f t="shared" si="2"/>
        <v>0</v>
      </c>
      <c r="I49" s="8"/>
    </row>
    <row r="50" spans="2:9" ht="24.75" customHeight="1">
      <c r="B50" s="104" t="s">
        <v>24</v>
      </c>
      <c r="C50" s="130">
        <v>72</v>
      </c>
      <c r="D50" s="41" t="s">
        <v>263</v>
      </c>
      <c r="E50" s="83" t="s">
        <v>262</v>
      </c>
      <c r="F50" s="84">
        <v>0.07981203703703704</v>
      </c>
      <c r="G50" s="85">
        <v>0.10628217592592593</v>
      </c>
      <c r="H50" s="85">
        <f t="shared" si="2"/>
        <v>0.026470138888888883</v>
      </c>
      <c r="I50" s="8">
        <v>4</v>
      </c>
    </row>
    <row r="51" spans="2:9" ht="24.75" customHeight="1" thickBot="1">
      <c r="B51" s="109"/>
      <c r="C51" s="111"/>
      <c r="D51" s="111"/>
      <c r="E51" s="83"/>
      <c r="F51" s="112">
        <v>0</v>
      </c>
      <c r="G51" s="33">
        <v>0</v>
      </c>
      <c r="H51" s="33">
        <f t="shared" si="2"/>
        <v>0</v>
      </c>
      <c r="I51" s="32"/>
    </row>
    <row r="52" ht="12.75">
      <c r="C52" s="52"/>
    </row>
    <row r="53" ht="24" customHeight="1" thickBot="1">
      <c r="C53" s="52"/>
    </row>
    <row r="54" spans="3:5" ht="18" customHeight="1">
      <c r="C54" s="5" t="s">
        <v>4</v>
      </c>
      <c r="D54" s="5"/>
      <c r="E54" s="5" t="s">
        <v>5</v>
      </c>
    </row>
    <row r="55" spans="3:9" ht="18" customHeight="1" thickBot="1">
      <c r="C55" s="6">
        <v>4</v>
      </c>
      <c r="D55" s="6"/>
      <c r="E55" s="57" t="s">
        <v>182</v>
      </c>
      <c r="F55" s="3"/>
      <c r="G55" s="3"/>
      <c r="H55" s="3"/>
      <c r="I55" s="2"/>
    </row>
    <row r="56" spans="3:9" ht="18" customHeight="1" thickBot="1">
      <c r="C56" s="5" t="s">
        <v>8</v>
      </c>
      <c r="D56" s="5" t="s">
        <v>1</v>
      </c>
      <c r="E56" s="5" t="s">
        <v>0</v>
      </c>
      <c r="F56" s="5" t="s">
        <v>6</v>
      </c>
      <c r="G56" s="5" t="s">
        <v>7</v>
      </c>
      <c r="H56" s="5" t="s">
        <v>2</v>
      </c>
      <c r="I56" s="5" t="s">
        <v>3</v>
      </c>
    </row>
    <row r="57" spans="2:9" ht="24.75" customHeight="1">
      <c r="B57" s="105" t="s">
        <v>25</v>
      </c>
      <c r="C57" s="106">
        <v>76</v>
      </c>
      <c r="D57" s="141" t="s">
        <v>99</v>
      </c>
      <c r="E57" s="107" t="s">
        <v>100</v>
      </c>
      <c r="F57" s="108">
        <v>0.06430335648148149</v>
      </c>
      <c r="G57" s="66">
        <v>0.07986180555555555</v>
      </c>
      <c r="H57" s="66">
        <f>G57-F57</f>
        <v>0.015558449074074068</v>
      </c>
      <c r="I57" s="7">
        <v>1</v>
      </c>
    </row>
    <row r="58" spans="2:9" ht="24.75" customHeight="1">
      <c r="B58" s="104"/>
      <c r="C58" s="82"/>
      <c r="D58" s="70"/>
      <c r="E58" s="83"/>
      <c r="F58" s="84"/>
      <c r="G58" s="85"/>
      <c r="H58" s="85"/>
      <c r="I58" s="8"/>
    </row>
    <row r="59" spans="2:9" ht="24.75" customHeight="1" thickBot="1">
      <c r="B59" s="120"/>
      <c r="C59" s="110"/>
      <c r="D59" s="155"/>
      <c r="E59" s="156"/>
      <c r="F59" s="112"/>
      <c r="G59" s="33"/>
      <c r="H59" s="33"/>
      <c r="I59" s="32"/>
    </row>
    <row r="60" spans="2:9" ht="24.75" customHeight="1">
      <c r="B60" s="43"/>
      <c r="C60" s="68"/>
      <c r="D60" s="94"/>
      <c r="E60" s="95"/>
      <c r="F60" s="71"/>
      <c r="G60" s="21"/>
      <c r="H60" s="21"/>
      <c r="I60" s="12"/>
    </row>
    <row r="61" spans="3:9" ht="19.5" customHeight="1" thickBot="1">
      <c r="C61" s="53"/>
      <c r="D61" s="54"/>
      <c r="E61" s="55"/>
      <c r="F61" s="21"/>
      <c r="G61" s="21"/>
      <c r="H61" s="21"/>
      <c r="I61" s="12"/>
    </row>
    <row r="62" spans="2:9" ht="24.75" customHeight="1" thickBot="1">
      <c r="B62" s="52"/>
      <c r="C62" s="151" t="s">
        <v>53</v>
      </c>
      <c r="D62" s="152"/>
      <c r="E62" s="154" t="s">
        <v>5</v>
      </c>
      <c r="F62" s="71"/>
      <c r="G62" s="21"/>
      <c r="H62" s="21"/>
      <c r="I62" s="44"/>
    </row>
    <row r="63" spans="2:9" s="76" customFormat="1" ht="24.75" customHeight="1" thickBot="1">
      <c r="B63" s="52"/>
      <c r="C63" s="151">
        <v>5</v>
      </c>
      <c r="D63" s="15"/>
      <c r="E63" s="153" t="s">
        <v>120</v>
      </c>
      <c r="F63" s="144"/>
      <c r="G63" s="145"/>
      <c r="H63" s="145"/>
      <c r="I63" s="146"/>
    </row>
    <row r="64" spans="2:9" ht="24.75" customHeight="1" thickBot="1">
      <c r="B64" s="143"/>
      <c r="C64" s="147" t="s">
        <v>8</v>
      </c>
      <c r="D64" s="15" t="s">
        <v>1</v>
      </c>
      <c r="E64" s="15" t="s">
        <v>0</v>
      </c>
      <c r="F64" s="148"/>
      <c r="G64" s="149"/>
      <c r="H64" s="149"/>
      <c r="I64" s="150"/>
    </row>
    <row r="65" spans="2:9" ht="24.75" customHeight="1">
      <c r="B65" s="104" t="s">
        <v>26</v>
      </c>
      <c r="C65" s="99">
        <v>77</v>
      </c>
      <c r="D65" s="39" t="s">
        <v>105</v>
      </c>
      <c r="E65" s="39" t="s">
        <v>121</v>
      </c>
      <c r="F65" s="128">
        <v>0.06517152777777778</v>
      </c>
      <c r="G65" s="18">
        <v>0.08118773148148149</v>
      </c>
      <c r="H65" s="18">
        <f aca="true" t="shared" si="3" ref="H65:H70">G65-F65</f>
        <v>0.016016203703703713</v>
      </c>
      <c r="I65" s="29">
        <v>1</v>
      </c>
    </row>
    <row r="66" spans="2:9" ht="24.75" customHeight="1">
      <c r="B66" s="104" t="s">
        <v>27</v>
      </c>
      <c r="C66" s="82">
        <v>79</v>
      </c>
      <c r="D66" s="70" t="s">
        <v>122</v>
      </c>
      <c r="E66" s="70" t="s">
        <v>123</v>
      </c>
      <c r="F66" s="84">
        <v>0.06946550925925926</v>
      </c>
      <c r="G66" s="85">
        <v>0.08728842592592594</v>
      </c>
      <c r="H66" s="85">
        <f t="shared" si="3"/>
        <v>0.017822916666666674</v>
      </c>
      <c r="I66" s="28">
        <v>4</v>
      </c>
    </row>
    <row r="67" spans="2:9" ht="24.75" customHeight="1">
      <c r="B67" s="104" t="s">
        <v>83</v>
      </c>
      <c r="C67" s="82">
        <v>80</v>
      </c>
      <c r="D67" s="70" t="s">
        <v>105</v>
      </c>
      <c r="E67" s="70" t="s">
        <v>124</v>
      </c>
      <c r="F67" s="84">
        <v>0.06604421296296296</v>
      </c>
      <c r="G67" s="85">
        <v>0.08298275462962963</v>
      </c>
      <c r="H67" s="85">
        <f t="shared" si="3"/>
        <v>0.016938541666666668</v>
      </c>
      <c r="I67" s="28">
        <v>2</v>
      </c>
    </row>
    <row r="68" spans="2:9" ht="24.75" customHeight="1">
      <c r="B68" s="104" t="s">
        <v>85</v>
      </c>
      <c r="C68" s="82">
        <v>81</v>
      </c>
      <c r="D68" s="70" t="s">
        <v>106</v>
      </c>
      <c r="E68" s="70" t="s">
        <v>125</v>
      </c>
      <c r="F68" s="84">
        <v>0.07098460648148149</v>
      </c>
      <c r="G68" s="85">
        <v>0.09357048611111111</v>
      </c>
      <c r="H68" s="85">
        <f t="shared" si="3"/>
        <v>0.02258587962962963</v>
      </c>
      <c r="I68" s="28">
        <v>5</v>
      </c>
    </row>
    <row r="69" spans="2:9" s="36" customFormat="1" ht="24.75" customHeight="1">
      <c r="B69" s="104" t="s">
        <v>61</v>
      </c>
      <c r="C69" s="82">
        <v>82</v>
      </c>
      <c r="D69" s="70" t="s">
        <v>105</v>
      </c>
      <c r="E69" s="70" t="s">
        <v>126</v>
      </c>
      <c r="F69" s="84">
        <v>0.06772384259259259</v>
      </c>
      <c r="G69" s="85">
        <v>0.08481006944444446</v>
      </c>
      <c r="H69" s="85">
        <f t="shared" si="3"/>
        <v>0.017086226851851863</v>
      </c>
      <c r="I69" s="193">
        <v>3</v>
      </c>
    </row>
    <row r="70" spans="2:9" s="36" customFormat="1" ht="24.75" customHeight="1">
      <c r="B70" s="104"/>
      <c r="C70" s="92"/>
      <c r="D70" s="70"/>
      <c r="E70" s="70"/>
      <c r="F70" s="84">
        <v>0</v>
      </c>
      <c r="G70" s="85">
        <v>0</v>
      </c>
      <c r="H70" s="85">
        <f t="shared" si="3"/>
        <v>0</v>
      </c>
      <c r="I70" s="142"/>
    </row>
    <row r="71" spans="2:12" ht="26.25" customHeight="1" thickBot="1">
      <c r="B71" s="109"/>
      <c r="C71" s="111"/>
      <c r="D71" s="119"/>
      <c r="E71" s="119"/>
      <c r="F71" s="111"/>
      <c r="G71" s="111"/>
      <c r="H71" s="111"/>
      <c r="I71" s="45"/>
      <c r="L71" s="52"/>
    </row>
    <row r="72" spans="2:9" ht="24.75" customHeight="1" thickBot="1">
      <c r="B72" s="63"/>
      <c r="C72" s="23"/>
      <c r="D72" s="43"/>
      <c r="E72" s="17"/>
      <c r="F72" s="71"/>
      <c r="G72" s="21"/>
      <c r="H72" s="21"/>
      <c r="I72" s="12"/>
    </row>
    <row r="73" spans="3:5" ht="15">
      <c r="C73" s="5" t="s">
        <v>4</v>
      </c>
      <c r="D73" s="5"/>
      <c r="E73" s="5" t="s">
        <v>5</v>
      </c>
    </row>
    <row r="74" spans="3:9" ht="15.75" thickBot="1">
      <c r="C74" s="6">
        <v>6</v>
      </c>
      <c r="D74" s="6"/>
      <c r="E74" s="57" t="s">
        <v>128</v>
      </c>
      <c r="F74" s="3"/>
      <c r="G74" s="3"/>
      <c r="H74" s="3"/>
      <c r="I74" s="2"/>
    </row>
    <row r="75" spans="3:9" ht="19.5" customHeight="1" thickBot="1">
      <c r="C75" s="16" t="s">
        <v>8</v>
      </c>
      <c r="D75" s="5" t="s">
        <v>1</v>
      </c>
      <c r="E75" s="5" t="s">
        <v>0</v>
      </c>
      <c r="F75" s="135" t="s">
        <v>15</v>
      </c>
      <c r="G75" s="5" t="s">
        <v>7</v>
      </c>
      <c r="H75" s="5" t="s">
        <v>2</v>
      </c>
      <c r="I75" s="5" t="s">
        <v>3</v>
      </c>
    </row>
    <row r="76" spans="2:9" ht="24.75" customHeight="1">
      <c r="B76" s="105" t="s">
        <v>251</v>
      </c>
      <c r="C76" s="106">
        <v>85</v>
      </c>
      <c r="D76" s="141"/>
      <c r="E76" s="141"/>
      <c r="F76" s="108">
        <v>0</v>
      </c>
      <c r="G76" s="66">
        <v>0</v>
      </c>
      <c r="H76" s="66">
        <f>G76-F76</f>
        <v>0</v>
      </c>
      <c r="I76" s="7"/>
    </row>
    <row r="77" spans="2:13" ht="24.75" customHeight="1">
      <c r="B77" s="220" t="s">
        <v>270</v>
      </c>
      <c r="C77" s="221">
        <v>86</v>
      </c>
      <c r="D77" s="222" t="s">
        <v>91</v>
      </c>
      <c r="E77" s="222" t="s">
        <v>129</v>
      </c>
      <c r="F77" s="201">
        <v>0</v>
      </c>
      <c r="G77" s="202">
        <v>0.07459270833333333</v>
      </c>
      <c r="H77" s="202">
        <f>G77-F77</f>
        <v>0.07459270833333333</v>
      </c>
      <c r="I77" s="203"/>
      <c r="J77" s="218" t="s">
        <v>302</v>
      </c>
      <c r="K77" s="219"/>
      <c r="L77" s="219"/>
      <c r="M77" s="219"/>
    </row>
    <row r="78" spans="2:9" ht="24.75" customHeight="1">
      <c r="B78" s="104" t="s">
        <v>278</v>
      </c>
      <c r="C78" s="92">
        <v>87</v>
      </c>
      <c r="D78" s="70" t="s">
        <v>283</v>
      </c>
      <c r="E78" s="70" t="s">
        <v>130</v>
      </c>
      <c r="F78" s="84">
        <v>0.07022858796296295</v>
      </c>
      <c r="G78" s="85">
        <v>0.08575335648148148</v>
      </c>
      <c r="H78" s="85">
        <f>G78-F78</f>
        <v>0.015524768518518528</v>
      </c>
      <c r="I78" s="8">
        <v>1</v>
      </c>
    </row>
    <row r="79" spans="2:9" ht="24.75" customHeight="1" thickBot="1">
      <c r="B79" s="109"/>
      <c r="C79" s="116"/>
      <c r="D79" s="119"/>
      <c r="E79" s="119"/>
      <c r="F79" s="112"/>
      <c r="G79" s="33"/>
      <c r="H79" s="33"/>
      <c r="I79" s="32"/>
    </row>
    <row r="80" spans="2:9" ht="24.75" customHeight="1" thickBot="1">
      <c r="B80" s="63"/>
      <c r="C80" s="23"/>
      <c r="D80" s="43"/>
      <c r="E80" s="17"/>
      <c r="F80" s="71"/>
      <c r="G80" s="21"/>
      <c r="H80" s="21"/>
      <c r="I80" s="12"/>
    </row>
    <row r="81" spans="3:5" ht="15">
      <c r="C81" s="5" t="s">
        <v>4</v>
      </c>
      <c r="D81" s="5"/>
      <c r="E81" s="5" t="s">
        <v>5</v>
      </c>
    </row>
    <row r="82" spans="3:9" ht="15.75" thickBot="1">
      <c r="C82" s="6">
        <v>7</v>
      </c>
      <c r="D82" s="6"/>
      <c r="E82" s="57" t="s">
        <v>222</v>
      </c>
      <c r="F82" s="3"/>
      <c r="G82" s="3"/>
      <c r="H82" s="3"/>
      <c r="I82" s="2"/>
    </row>
    <row r="83" spans="3:9" ht="19.5" customHeight="1" thickBot="1">
      <c r="C83" s="16" t="s">
        <v>8</v>
      </c>
      <c r="D83" s="5" t="s">
        <v>1</v>
      </c>
      <c r="E83" s="5" t="s">
        <v>0</v>
      </c>
      <c r="F83" s="135" t="s">
        <v>15</v>
      </c>
      <c r="G83" s="5" t="s">
        <v>7</v>
      </c>
      <c r="H83" s="5" t="s">
        <v>2</v>
      </c>
      <c r="I83" s="5" t="s">
        <v>3</v>
      </c>
    </row>
    <row r="84" spans="2:9" ht="24.75" customHeight="1">
      <c r="B84" s="105" t="s">
        <v>271</v>
      </c>
      <c r="C84" s="106">
        <v>88</v>
      </c>
      <c r="D84" s="141" t="s">
        <v>91</v>
      </c>
      <c r="E84" s="141" t="s">
        <v>131</v>
      </c>
      <c r="F84" s="108">
        <v>0.0740824074074074</v>
      </c>
      <c r="G84" s="66">
        <v>0.09112847222222221</v>
      </c>
      <c r="H84" s="66">
        <f>G84-F84</f>
        <v>0.017046064814814813</v>
      </c>
      <c r="I84" s="73">
        <v>3</v>
      </c>
    </row>
    <row r="85" spans="1:9" ht="24.75" customHeight="1">
      <c r="A85" s="52"/>
      <c r="B85" s="104" t="s">
        <v>62</v>
      </c>
      <c r="C85" s="82">
        <v>89</v>
      </c>
      <c r="D85" s="70" t="s">
        <v>97</v>
      </c>
      <c r="E85" s="70" t="s">
        <v>224</v>
      </c>
      <c r="F85" s="84">
        <v>0.07537974537037037</v>
      </c>
      <c r="G85" s="84">
        <v>0.09157314814814815</v>
      </c>
      <c r="H85" s="85">
        <f>G85-F85</f>
        <v>0.016193402777777782</v>
      </c>
      <c r="I85" s="8">
        <v>1</v>
      </c>
    </row>
    <row r="86" spans="2:9" ht="24.75" customHeight="1">
      <c r="B86" s="104" t="s">
        <v>63</v>
      </c>
      <c r="C86" s="92">
        <v>91</v>
      </c>
      <c r="D86" s="41" t="s">
        <v>97</v>
      </c>
      <c r="E86" s="83" t="s">
        <v>223</v>
      </c>
      <c r="F86" s="84">
        <v>0.07649560185185185</v>
      </c>
      <c r="G86" s="85">
        <v>0.0938042824074074</v>
      </c>
      <c r="H86" s="85">
        <f>G86-F86</f>
        <v>0.017308680555555553</v>
      </c>
      <c r="I86" s="8">
        <v>4</v>
      </c>
    </row>
    <row r="87" spans="2:9" ht="24.75" customHeight="1">
      <c r="B87" s="167"/>
      <c r="C87" s="168"/>
      <c r="D87" s="169"/>
      <c r="E87" s="170"/>
      <c r="F87" s="171"/>
      <c r="G87" s="172"/>
      <c r="H87" s="172"/>
      <c r="I87" s="173"/>
    </row>
    <row r="88" spans="2:10" ht="24.75" customHeight="1">
      <c r="B88" s="167" t="s">
        <v>64</v>
      </c>
      <c r="C88" s="168">
        <v>92</v>
      </c>
      <c r="D88" s="41" t="s">
        <v>214</v>
      </c>
      <c r="E88" s="83" t="s">
        <v>215</v>
      </c>
      <c r="F88" s="84">
        <v>0.07846782407407409</v>
      </c>
      <c r="G88" s="85">
        <v>0.09514444444444443</v>
      </c>
      <c r="H88" s="85">
        <f>G88-F88</f>
        <v>0.01667662037037035</v>
      </c>
      <c r="I88" s="194">
        <v>2</v>
      </c>
      <c r="J88" s="102"/>
    </row>
    <row r="89" spans="2:9" ht="24.75" customHeight="1" thickBot="1">
      <c r="B89" s="109"/>
      <c r="C89" s="116"/>
      <c r="D89" s="119"/>
      <c r="E89" s="31"/>
      <c r="F89" s="112"/>
      <c r="G89" s="33"/>
      <c r="H89" s="33"/>
      <c r="I89" s="32"/>
    </row>
    <row r="90" spans="2:9" ht="24.75" customHeight="1">
      <c r="B90" s="63"/>
      <c r="C90" s="23"/>
      <c r="D90" s="43"/>
      <c r="E90" s="17"/>
      <c r="F90" s="71"/>
      <c r="G90" s="21"/>
      <c r="H90" s="21"/>
      <c r="I90" s="12"/>
    </row>
    <row r="91" spans="2:9" ht="24.75" customHeight="1">
      <c r="B91" s="63"/>
      <c r="C91" s="23"/>
      <c r="D91" s="43"/>
      <c r="E91" s="17"/>
      <c r="F91" s="71"/>
      <c r="G91" s="21"/>
      <c r="H91" s="21"/>
      <c r="I91" s="12"/>
    </row>
    <row r="92" spans="3:9" ht="16.5" thickBot="1">
      <c r="C92" s="23"/>
      <c r="D92" s="43"/>
      <c r="E92" s="17"/>
      <c r="F92" s="21"/>
      <c r="G92" s="21"/>
      <c r="H92" s="21"/>
      <c r="I92" s="12"/>
    </row>
    <row r="93" spans="3:5" ht="15">
      <c r="C93" s="5" t="s">
        <v>4</v>
      </c>
      <c r="D93" s="5"/>
      <c r="E93" s="5" t="s">
        <v>5</v>
      </c>
    </row>
    <row r="94" spans="3:9" ht="15.75" thickBot="1">
      <c r="C94" s="6">
        <v>8</v>
      </c>
      <c r="D94" s="6"/>
      <c r="E94" s="57" t="s">
        <v>36</v>
      </c>
      <c r="F94" s="3"/>
      <c r="G94" s="3"/>
      <c r="H94" s="3"/>
      <c r="I94" s="2"/>
    </row>
    <row r="95" spans="3:9" ht="19.5" customHeight="1" thickBot="1">
      <c r="C95" s="16" t="s">
        <v>8</v>
      </c>
      <c r="D95" s="5" t="s">
        <v>1</v>
      </c>
      <c r="E95" s="5" t="s">
        <v>0</v>
      </c>
      <c r="F95" s="135" t="s">
        <v>15</v>
      </c>
      <c r="G95" s="5" t="s">
        <v>7</v>
      </c>
      <c r="H95" s="5" t="s">
        <v>2</v>
      </c>
      <c r="I95" s="5" t="s">
        <v>3</v>
      </c>
    </row>
    <row r="96" spans="2:9" ht="24.75" customHeight="1">
      <c r="B96" s="105" t="s">
        <v>65</v>
      </c>
      <c r="C96" s="106">
        <v>93</v>
      </c>
      <c r="D96" s="40" t="s">
        <v>132</v>
      </c>
      <c r="E96" s="132" t="s">
        <v>289</v>
      </c>
      <c r="F96" s="108">
        <v>0.08583368055555556</v>
      </c>
      <c r="G96" s="66">
        <v>0.10644664351851851</v>
      </c>
      <c r="H96" s="66">
        <f>G96-F96</f>
        <v>0.020612962962962958</v>
      </c>
      <c r="I96" s="7">
        <v>2</v>
      </c>
    </row>
    <row r="97" spans="2:9" ht="24.75" customHeight="1">
      <c r="B97" s="104" t="s">
        <v>66</v>
      </c>
      <c r="C97" s="82">
        <v>94</v>
      </c>
      <c r="D97" s="41" t="s">
        <v>91</v>
      </c>
      <c r="E97" s="87" t="s">
        <v>133</v>
      </c>
      <c r="F97" s="84">
        <v>0.08765659722222223</v>
      </c>
      <c r="G97" s="85">
        <v>0.10840231481481481</v>
      </c>
      <c r="H97" s="85">
        <f>G97-F97</f>
        <v>0.020745717592592583</v>
      </c>
      <c r="I97" s="75">
        <v>3</v>
      </c>
    </row>
    <row r="98" spans="2:9" ht="24.75" customHeight="1">
      <c r="B98" s="104" t="s">
        <v>67</v>
      </c>
      <c r="C98" s="82">
        <v>96</v>
      </c>
      <c r="D98" s="41" t="s">
        <v>127</v>
      </c>
      <c r="E98" s="83" t="s">
        <v>134</v>
      </c>
      <c r="F98" s="84">
        <v>0.08906226851851852</v>
      </c>
      <c r="G98" s="85">
        <v>0.10652349537037037</v>
      </c>
      <c r="H98" s="85">
        <f>G98-F98</f>
        <v>0.01746122685185185</v>
      </c>
      <c r="I98" s="8">
        <v>1</v>
      </c>
    </row>
    <row r="99" spans="2:9" ht="24.75" customHeight="1">
      <c r="B99" s="104" t="s">
        <v>28</v>
      </c>
      <c r="C99" s="82">
        <v>97</v>
      </c>
      <c r="D99" s="41" t="s">
        <v>91</v>
      </c>
      <c r="E99" s="87" t="s">
        <v>199</v>
      </c>
      <c r="F99" s="84">
        <v>0.09051828703703703</v>
      </c>
      <c r="G99" s="85">
        <v>0.11302708333333333</v>
      </c>
      <c r="H99" s="85">
        <f>G99-F99</f>
        <v>0.022508796296296305</v>
      </c>
      <c r="I99" s="75">
        <v>4</v>
      </c>
    </row>
    <row r="100" spans="2:9" ht="24.75" customHeight="1" thickBot="1">
      <c r="B100" s="120"/>
      <c r="C100" s="114"/>
      <c r="D100" s="30"/>
      <c r="E100" s="31"/>
      <c r="F100" s="112"/>
      <c r="G100" s="33"/>
      <c r="H100" s="33"/>
      <c r="I100" s="32"/>
    </row>
    <row r="101" spans="3:9" ht="15.75">
      <c r="C101" s="23"/>
      <c r="D101" s="43"/>
      <c r="E101" s="17"/>
      <c r="F101" s="21"/>
      <c r="G101" s="21"/>
      <c r="H101" s="21"/>
      <c r="I101" s="12"/>
    </row>
    <row r="102" spans="3:9" ht="13.5" thickBot="1">
      <c r="C102" s="10"/>
      <c r="D102" s="20"/>
      <c r="E102" s="17"/>
      <c r="F102" s="21"/>
      <c r="G102" s="21"/>
      <c r="H102" s="21"/>
      <c r="I102" s="12"/>
    </row>
    <row r="103" spans="3:5" ht="15">
      <c r="C103" s="5" t="s">
        <v>4</v>
      </c>
      <c r="D103" s="5"/>
      <c r="E103" s="5" t="s">
        <v>5</v>
      </c>
    </row>
    <row r="104" spans="3:9" ht="15.75" thickBot="1">
      <c r="C104" s="6">
        <v>9</v>
      </c>
      <c r="D104" s="42"/>
      <c r="E104" s="79" t="s">
        <v>35</v>
      </c>
      <c r="F104" s="3"/>
      <c r="G104" s="3"/>
      <c r="H104" s="3"/>
      <c r="I104" s="2"/>
    </row>
    <row r="105" spans="3:9" ht="19.5" customHeight="1" thickBot="1">
      <c r="C105" s="78" t="s">
        <v>8</v>
      </c>
      <c r="D105" s="5" t="s">
        <v>1</v>
      </c>
      <c r="E105" s="5" t="s">
        <v>0</v>
      </c>
      <c r="F105" s="139" t="s">
        <v>15</v>
      </c>
      <c r="G105" s="5" t="s">
        <v>7</v>
      </c>
      <c r="H105" s="5" t="s">
        <v>2</v>
      </c>
      <c r="I105" s="5" t="s">
        <v>3</v>
      </c>
    </row>
    <row r="106" spans="2:9" ht="24.75" customHeight="1">
      <c r="B106" s="104" t="s">
        <v>39</v>
      </c>
      <c r="C106" s="106">
        <v>101</v>
      </c>
      <c r="D106" s="40" t="s">
        <v>105</v>
      </c>
      <c r="E106" s="107" t="s">
        <v>135</v>
      </c>
      <c r="F106" s="108">
        <v>0.09188622685185184</v>
      </c>
      <c r="G106" s="66">
        <v>0.1113974537037037</v>
      </c>
      <c r="H106" s="66">
        <f aca="true" t="shared" si="4" ref="H106:H113">G106-F106</f>
        <v>0.01951122685185186</v>
      </c>
      <c r="I106" s="7">
        <v>2</v>
      </c>
    </row>
    <row r="107" spans="2:9" ht="24.75" customHeight="1">
      <c r="B107" s="104" t="s">
        <v>188</v>
      </c>
      <c r="C107" s="82">
        <v>102</v>
      </c>
      <c r="D107" s="41" t="s">
        <v>285</v>
      </c>
      <c r="E107" s="83" t="s">
        <v>137</v>
      </c>
      <c r="F107" s="84">
        <v>0.09298935185185185</v>
      </c>
      <c r="G107" s="85">
        <v>0.11280196759259259</v>
      </c>
      <c r="H107" s="85">
        <f t="shared" si="4"/>
        <v>0.01981261574074074</v>
      </c>
      <c r="I107" s="8">
        <v>3</v>
      </c>
    </row>
    <row r="108" spans="1:10" ht="24.75" customHeight="1">
      <c r="A108" s="52" t="s">
        <v>86</v>
      </c>
      <c r="B108" s="104" t="s">
        <v>50</v>
      </c>
      <c r="C108" s="198">
        <v>103</v>
      </c>
      <c r="D108" s="199" t="s">
        <v>138</v>
      </c>
      <c r="E108" s="200" t="s">
        <v>141</v>
      </c>
      <c r="F108" s="201">
        <v>0.09406608796296297</v>
      </c>
      <c r="G108" s="202">
        <v>0.11260138888888889</v>
      </c>
      <c r="H108" s="202">
        <f t="shared" si="4"/>
        <v>0.018535300925925924</v>
      </c>
      <c r="I108" s="203">
        <v>1</v>
      </c>
      <c r="J108" s="52"/>
    </row>
    <row r="109" spans="2:9" ht="24.75" customHeight="1">
      <c r="B109" s="104" t="s">
        <v>68</v>
      </c>
      <c r="C109" s="82">
        <v>104</v>
      </c>
      <c r="D109" s="41" t="s">
        <v>105</v>
      </c>
      <c r="E109" s="87" t="s">
        <v>139</v>
      </c>
      <c r="F109" s="84">
        <v>0.08411493055555556</v>
      </c>
      <c r="G109" s="85">
        <v>0.10445289351851851</v>
      </c>
      <c r="H109" s="85">
        <f t="shared" si="4"/>
        <v>0.020337962962962947</v>
      </c>
      <c r="I109" s="8">
        <v>5</v>
      </c>
    </row>
    <row r="110" spans="2:9" ht="24.75" customHeight="1">
      <c r="B110" s="104" t="s">
        <v>29</v>
      </c>
      <c r="C110" s="82">
        <v>106</v>
      </c>
      <c r="D110" s="41" t="s">
        <v>112</v>
      </c>
      <c r="E110" s="83" t="s">
        <v>140</v>
      </c>
      <c r="F110" s="84">
        <v>0.09980289351851852</v>
      </c>
      <c r="G110" s="85">
        <v>0.1198863425925926</v>
      </c>
      <c r="H110" s="85">
        <f t="shared" si="4"/>
        <v>0.020083449074074083</v>
      </c>
      <c r="I110" s="8">
        <v>4</v>
      </c>
    </row>
    <row r="111" spans="2:9" ht="24.75" customHeight="1">
      <c r="B111" s="104" t="s">
        <v>189</v>
      </c>
      <c r="C111" s="82">
        <v>107</v>
      </c>
      <c r="D111" s="41" t="s">
        <v>127</v>
      </c>
      <c r="E111" s="83" t="s">
        <v>299</v>
      </c>
      <c r="F111" s="84">
        <v>0.10638784722222222</v>
      </c>
      <c r="G111" s="85">
        <v>0.12774108796296296</v>
      </c>
      <c r="H111" s="85">
        <f t="shared" si="4"/>
        <v>0.021353240740740742</v>
      </c>
      <c r="I111" s="8">
        <v>7</v>
      </c>
    </row>
    <row r="112" spans="2:9" ht="24.75" customHeight="1">
      <c r="B112" s="104" t="s">
        <v>234</v>
      </c>
      <c r="C112" s="82">
        <v>108</v>
      </c>
      <c r="D112" s="41" t="s">
        <v>105</v>
      </c>
      <c r="E112" s="83" t="s">
        <v>296</v>
      </c>
      <c r="F112" s="84">
        <v>0.10485104166666666</v>
      </c>
      <c r="G112" s="85">
        <v>0.1260480324074074</v>
      </c>
      <c r="H112" s="85">
        <f t="shared" si="4"/>
        <v>0.02119699074074073</v>
      </c>
      <c r="I112" s="8">
        <v>6</v>
      </c>
    </row>
    <row r="113" spans="2:9" ht="24.75" customHeight="1">
      <c r="B113" s="104" t="s">
        <v>279</v>
      </c>
      <c r="C113" s="82">
        <v>110</v>
      </c>
      <c r="D113" s="41" t="s">
        <v>142</v>
      </c>
      <c r="E113" s="87" t="s">
        <v>143</v>
      </c>
      <c r="F113" s="84">
        <v>0.10754270833333333</v>
      </c>
      <c r="G113" s="85">
        <v>0.12669108796296297</v>
      </c>
      <c r="H113" s="85">
        <f t="shared" si="4"/>
        <v>0.019148379629629633</v>
      </c>
      <c r="I113" s="8">
        <v>2</v>
      </c>
    </row>
    <row r="114" spans="2:9" ht="24.75" customHeight="1">
      <c r="B114" s="104"/>
      <c r="C114" s="113"/>
      <c r="D114" s="93"/>
      <c r="E114" s="140"/>
      <c r="F114" s="84"/>
      <c r="G114" s="85"/>
      <c r="H114" s="85"/>
      <c r="I114" s="8"/>
    </row>
    <row r="115" spans="2:9" ht="24.75" customHeight="1" thickBot="1">
      <c r="B115" s="109"/>
      <c r="C115" s="114"/>
      <c r="D115" s="30"/>
      <c r="E115" s="31"/>
      <c r="F115" s="33"/>
      <c r="G115" s="33"/>
      <c r="H115" s="33"/>
      <c r="I115" s="32"/>
    </row>
    <row r="116" spans="3:9" ht="23.25" customHeight="1">
      <c r="C116" s="10"/>
      <c r="D116" s="24"/>
      <c r="E116" s="17"/>
      <c r="F116" s="21"/>
      <c r="G116" s="21"/>
      <c r="H116" s="21"/>
      <c r="I116" s="12"/>
    </row>
    <row r="117" spans="3:9" ht="23.25" customHeight="1" thickBot="1">
      <c r="C117" s="10"/>
      <c r="D117" s="24"/>
      <c r="E117" s="17"/>
      <c r="F117" s="21"/>
      <c r="G117" s="21"/>
      <c r="H117" s="21"/>
      <c r="I117" s="12"/>
    </row>
    <row r="118" spans="3:5" ht="23.25" customHeight="1" thickBot="1">
      <c r="C118" s="5" t="s">
        <v>4</v>
      </c>
      <c r="D118" s="5"/>
      <c r="E118" s="5" t="s">
        <v>5</v>
      </c>
    </row>
    <row r="119" spans="3:9" ht="23.25" customHeight="1" thickBot="1">
      <c r="C119" s="6">
        <v>10</v>
      </c>
      <c r="D119" s="6"/>
      <c r="E119" s="80" t="s">
        <v>59</v>
      </c>
      <c r="F119" s="3"/>
      <c r="G119" s="3"/>
      <c r="H119" s="3"/>
      <c r="I119" s="2"/>
    </row>
    <row r="120" spans="3:9" ht="23.25" customHeight="1">
      <c r="C120" s="16" t="s">
        <v>8</v>
      </c>
      <c r="D120" s="5" t="s">
        <v>1</v>
      </c>
      <c r="E120" s="5" t="s">
        <v>0</v>
      </c>
      <c r="F120" s="135" t="s">
        <v>15</v>
      </c>
      <c r="G120" s="5" t="s">
        <v>7</v>
      </c>
      <c r="H120" s="5" t="s">
        <v>2</v>
      </c>
      <c r="I120" s="5" t="s">
        <v>3</v>
      </c>
    </row>
    <row r="121" spans="2:9" ht="23.25" customHeight="1">
      <c r="B121" s="104" t="s">
        <v>51</v>
      </c>
      <c r="C121" s="82">
        <v>112</v>
      </c>
      <c r="D121" s="41" t="s">
        <v>284</v>
      </c>
      <c r="E121" s="83" t="s">
        <v>146</v>
      </c>
      <c r="F121" s="84">
        <v>0.1094517361111111</v>
      </c>
      <c r="G121" s="85">
        <v>0.12909166666666666</v>
      </c>
      <c r="H121" s="85">
        <f>G121-F121</f>
        <v>0.01963993055555556</v>
      </c>
      <c r="I121" s="8">
        <v>1</v>
      </c>
    </row>
    <row r="122" spans="2:9" ht="23.25" customHeight="1">
      <c r="B122" s="104" t="s">
        <v>52</v>
      </c>
      <c r="C122" s="82">
        <v>114</v>
      </c>
      <c r="D122" s="87"/>
      <c r="E122" s="87"/>
      <c r="F122" s="84">
        <v>0</v>
      </c>
      <c r="G122" s="85">
        <v>0</v>
      </c>
      <c r="H122" s="85">
        <f>G122-F122</f>
        <v>0</v>
      </c>
      <c r="I122" s="8"/>
    </row>
    <row r="123" spans="2:9" ht="23.25" customHeight="1">
      <c r="B123" s="104" t="s">
        <v>190</v>
      </c>
      <c r="C123" s="82">
        <v>117</v>
      </c>
      <c r="D123" s="41" t="s">
        <v>136</v>
      </c>
      <c r="E123" s="83" t="s">
        <v>144</v>
      </c>
      <c r="F123" s="84">
        <v>0.11205439814814815</v>
      </c>
      <c r="G123" s="85">
        <v>0.1331693287037037</v>
      </c>
      <c r="H123" s="85">
        <f>G123-F123</f>
        <v>0.021114930555555564</v>
      </c>
      <c r="I123" s="8">
        <v>2</v>
      </c>
    </row>
    <row r="124" spans="2:9" ht="23.25" customHeight="1">
      <c r="B124" s="104" t="s">
        <v>191</v>
      </c>
      <c r="C124" s="82">
        <v>118</v>
      </c>
      <c r="D124" s="41" t="s">
        <v>136</v>
      </c>
      <c r="E124" s="83" t="s">
        <v>145</v>
      </c>
      <c r="F124" s="84">
        <v>0.11572083333333333</v>
      </c>
      <c r="G124" s="85">
        <v>0.13687800925925928</v>
      </c>
      <c r="H124" s="85">
        <f>G124-F124</f>
        <v>0.021157175925925947</v>
      </c>
      <c r="I124" s="8">
        <v>3</v>
      </c>
    </row>
    <row r="125" spans="2:9" ht="23.25" customHeight="1" thickBot="1">
      <c r="B125" s="109"/>
      <c r="C125" s="111"/>
      <c r="D125" s="111"/>
      <c r="E125" s="111"/>
      <c r="F125" s="33"/>
      <c r="G125" s="33"/>
      <c r="H125" s="33"/>
      <c r="I125" s="32"/>
    </row>
    <row r="126" spans="6:9" ht="23.25" customHeight="1">
      <c r="F126" s="21"/>
      <c r="G126" s="21"/>
      <c r="H126" s="21"/>
      <c r="I126" s="12"/>
    </row>
    <row r="127" spans="3:9" ht="23.25" customHeight="1" thickBot="1">
      <c r="C127" s="10"/>
      <c r="D127" s="24"/>
      <c r="E127" s="17"/>
      <c r="F127" s="21"/>
      <c r="G127" s="21"/>
      <c r="H127" s="21"/>
      <c r="I127" s="12"/>
    </row>
    <row r="128" spans="3:5" ht="23.25" customHeight="1" thickBot="1">
      <c r="C128" s="5" t="s">
        <v>4</v>
      </c>
      <c r="D128" s="5"/>
      <c r="E128" s="5" t="s">
        <v>5</v>
      </c>
    </row>
    <row r="129" spans="3:9" ht="23.25" customHeight="1" thickBot="1">
      <c r="C129" s="6">
        <v>11</v>
      </c>
      <c r="D129" s="6"/>
      <c r="E129" s="80" t="s">
        <v>147</v>
      </c>
      <c r="F129" s="3"/>
      <c r="G129" s="3"/>
      <c r="H129" s="3"/>
      <c r="I129" s="2"/>
    </row>
    <row r="130" spans="3:9" ht="23.25" customHeight="1" thickBot="1">
      <c r="C130" s="16" t="s">
        <v>8</v>
      </c>
      <c r="D130" s="5" t="s">
        <v>1</v>
      </c>
      <c r="E130" s="5" t="s">
        <v>0</v>
      </c>
      <c r="F130" s="135" t="s">
        <v>15</v>
      </c>
      <c r="G130" s="5" t="s">
        <v>7</v>
      </c>
      <c r="H130" s="5" t="s">
        <v>2</v>
      </c>
      <c r="I130" s="5" t="s">
        <v>3</v>
      </c>
    </row>
    <row r="131" spans="2:9" ht="23.25" customHeight="1">
      <c r="B131" s="105" t="s">
        <v>192</v>
      </c>
      <c r="C131" s="106">
        <v>121</v>
      </c>
      <c r="D131" s="40" t="s">
        <v>148</v>
      </c>
      <c r="E131" s="107" t="s">
        <v>149</v>
      </c>
      <c r="F131" s="108">
        <v>0.11692523148148148</v>
      </c>
      <c r="G131" s="66">
        <v>0.13653483796296298</v>
      </c>
      <c r="H131" s="66">
        <f>G131-F131</f>
        <v>0.019609606481481495</v>
      </c>
      <c r="I131" s="7">
        <v>1</v>
      </c>
    </row>
    <row r="132" spans="2:9" ht="23.25" customHeight="1" thickBot="1">
      <c r="B132" s="109"/>
      <c r="C132" s="114"/>
      <c r="D132" s="56"/>
      <c r="E132" s="31"/>
      <c r="F132" s="112"/>
      <c r="G132" s="33"/>
      <c r="H132" s="33"/>
      <c r="I132" s="32"/>
    </row>
    <row r="133" spans="3:9" ht="23.25" customHeight="1" thickBot="1">
      <c r="C133" s="10"/>
      <c r="D133" s="24"/>
      <c r="E133" s="17"/>
      <c r="F133" s="21"/>
      <c r="G133" s="21"/>
      <c r="H133" s="21"/>
      <c r="I133" s="12"/>
    </row>
    <row r="134" spans="3:9" ht="23.25" customHeight="1" thickBot="1">
      <c r="C134" s="10"/>
      <c r="D134" s="159" t="s">
        <v>193</v>
      </c>
      <c r="E134" s="17"/>
      <c r="F134" s="21"/>
      <c r="G134" s="21"/>
      <c r="H134" s="21"/>
      <c r="I134" s="12"/>
    </row>
    <row r="135" spans="3:5" ht="23.25" customHeight="1" thickBot="1">
      <c r="C135" s="5" t="s">
        <v>4</v>
      </c>
      <c r="D135" s="5"/>
      <c r="E135" s="5" t="s">
        <v>5</v>
      </c>
    </row>
    <row r="136" spans="3:9" ht="23.25" customHeight="1" thickBot="1">
      <c r="C136" s="6">
        <v>12</v>
      </c>
      <c r="D136" s="6"/>
      <c r="E136" s="80" t="s">
        <v>151</v>
      </c>
      <c r="F136" s="3"/>
      <c r="G136" s="3"/>
      <c r="H136" s="3"/>
      <c r="I136" s="2"/>
    </row>
    <row r="137" spans="3:9" ht="23.25" customHeight="1" thickBot="1">
      <c r="C137" s="16" t="s">
        <v>8</v>
      </c>
      <c r="D137" s="5" t="s">
        <v>1</v>
      </c>
      <c r="E137" s="5" t="s">
        <v>0</v>
      </c>
      <c r="F137" s="135" t="s">
        <v>15</v>
      </c>
      <c r="G137" s="5" t="s">
        <v>7</v>
      </c>
      <c r="H137" s="5" t="s">
        <v>2</v>
      </c>
      <c r="I137" s="5" t="s">
        <v>3</v>
      </c>
    </row>
    <row r="138" spans="2:9" ht="23.25" customHeight="1">
      <c r="B138" s="105" t="s">
        <v>235</v>
      </c>
      <c r="C138" s="106">
        <v>125</v>
      </c>
      <c r="D138" s="40" t="s">
        <v>142</v>
      </c>
      <c r="E138" s="107" t="s">
        <v>261</v>
      </c>
      <c r="F138" s="108">
        <v>0.1340824074074074</v>
      </c>
      <c r="G138" s="66">
        <v>0.14016122685185187</v>
      </c>
      <c r="H138" s="66">
        <f>G138-F138</f>
        <v>0.0060788194444444665</v>
      </c>
      <c r="I138" s="7">
        <v>1</v>
      </c>
    </row>
    <row r="139" spans="2:9" ht="23.25" customHeight="1">
      <c r="B139" s="104" t="s">
        <v>236</v>
      </c>
      <c r="C139" s="82">
        <v>129</v>
      </c>
      <c r="D139" s="41" t="s">
        <v>91</v>
      </c>
      <c r="E139" s="83" t="s">
        <v>150</v>
      </c>
      <c r="F139" s="84">
        <v>0.13534791666666665</v>
      </c>
      <c r="G139" s="85">
        <v>0.141475</v>
      </c>
      <c r="H139" s="85">
        <f>G139-F139</f>
        <v>0.0061270833333333385</v>
      </c>
      <c r="I139" s="8">
        <v>2</v>
      </c>
    </row>
    <row r="140" spans="2:11" ht="23.25" customHeight="1">
      <c r="B140" s="188" t="s">
        <v>237</v>
      </c>
      <c r="C140" s="195">
        <v>130</v>
      </c>
      <c r="D140" s="196" t="s">
        <v>142</v>
      </c>
      <c r="E140" s="197" t="s">
        <v>301</v>
      </c>
      <c r="F140" s="189">
        <v>0.13630856481481482</v>
      </c>
      <c r="G140" s="189">
        <v>0.1424440972222222</v>
      </c>
      <c r="H140" s="189">
        <f>G140-F140</f>
        <v>0.006135532407407385</v>
      </c>
      <c r="I140" s="190"/>
      <c r="J140" s="218" t="s">
        <v>305</v>
      </c>
      <c r="K140" s="218"/>
    </row>
    <row r="141" spans="2:9" ht="23.25" customHeight="1">
      <c r="B141" s="104" t="s">
        <v>238</v>
      </c>
      <c r="C141" s="82">
        <v>131</v>
      </c>
      <c r="D141" s="41" t="s">
        <v>97</v>
      </c>
      <c r="E141" s="83" t="s">
        <v>225</v>
      </c>
      <c r="F141" s="84">
        <v>0.13318321759259258</v>
      </c>
      <c r="G141" s="85">
        <v>0.13942141203703703</v>
      </c>
      <c r="H141" s="85">
        <f>G141-F141</f>
        <v>0.006238194444444456</v>
      </c>
      <c r="I141" s="8">
        <v>3</v>
      </c>
    </row>
    <row r="142" spans="2:9" ht="23.25" customHeight="1">
      <c r="B142" s="104"/>
      <c r="C142" s="82"/>
      <c r="D142" s="41"/>
      <c r="E142" s="83"/>
      <c r="F142" s="84"/>
      <c r="G142" s="85"/>
      <c r="H142" s="85"/>
      <c r="I142" s="8"/>
    </row>
    <row r="143" spans="2:9" ht="23.25" customHeight="1">
      <c r="B143" s="104" t="s">
        <v>239</v>
      </c>
      <c r="C143" s="82">
        <v>136</v>
      </c>
      <c r="D143" s="41" t="s">
        <v>290</v>
      </c>
      <c r="E143" s="83" t="s">
        <v>291</v>
      </c>
      <c r="F143" s="84">
        <v>0.1446292824074074</v>
      </c>
      <c r="G143" s="85">
        <v>0.15224780092592594</v>
      </c>
      <c r="H143" s="85">
        <f>G143-F143</f>
        <v>0.0076185185185185245</v>
      </c>
      <c r="I143" s="8" t="s">
        <v>303</v>
      </c>
    </row>
    <row r="144" spans="2:9" ht="23.25" customHeight="1" thickBot="1">
      <c r="B144" s="109"/>
      <c r="C144" s="111"/>
      <c r="D144" s="111"/>
      <c r="E144" s="111"/>
      <c r="F144" s="33"/>
      <c r="G144" s="33"/>
      <c r="H144" s="33"/>
      <c r="I144" s="32"/>
    </row>
    <row r="145" spans="3:9" ht="23.25" customHeight="1">
      <c r="C145" s="10"/>
      <c r="D145" s="24"/>
      <c r="E145" s="17"/>
      <c r="F145" s="21"/>
      <c r="G145" s="21"/>
      <c r="H145" s="21"/>
      <c r="I145" s="12"/>
    </row>
    <row r="146" spans="2:12" ht="24.75" customHeight="1" thickBot="1">
      <c r="B146" s="67"/>
      <c r="C146" s="68"/>
      <c r="D146" s="24"/>
      <c r="E146" s="17"/>
      <c r="F146" s="21"/>
      <c r="G146" s="21"/>
      <c r="H146" s="21"/>
      <c r="I146" s="12"/>
      <c r="L146" s="52" t="s">
        <v>304</v>
      </c>
    </row>
    <row r="147" spans="2:9" ht="24.75" customHeight="1" thickBot="1">
      <c r="B147" s="67"/>
      <c r="C147" s="68"/>
      <c r="D147" s="24"/>
      <c r="E147" s="69" t="s">
        <v>40</v>
      </c>
      <c r="F147" s="21"/>
      <c r="G147" s="21"/>
      <c r="H147" s="21"/>
      <c r="I147" s="12"/>
    </row>
    <row r="148" spans="2:9" s="36" customFormat="1" ht="23.25" customHeight="1" thickBot="1">
      <c r="B148" s="65"/>
      <c r="C148" s="65"/>
      <c r="D148" s="65"/>
      <c r="E148" s="65"/>
      <c r="F148" s="65"/>
      <c r="G148" s="65"/>
      <c r="H148" s="65"/>
      <c r="I148" s="38"/>
    </row>
    <row r="149" spans="2:9" s="36" customFormat="1" ht="16.5" customHeight="1" thickBot="1">
      <c r="B149" s="65"/>
      <c r="C149" s="65"/>
      <c r="D149" s="159" t="s">
        <v>37</v>
      </c>
      <c r="E149" s="65"/>
      <c r="F149" s="65"/>
      <c r="G149" s="65"/>
      <c r="H149" s="65"/>
      <c r="I149" s="38"/>
    </row>
    <row r="150" spans="3:9" ht="23.25" customHeight="1" thickBot="1">
      <c r="C150" s="10"/>
      <c r="D150" s="24"/>
      <c r="E150" s="17"/>
      <c r="F150" s="21"/>
      <c r="G150" s="21"/>
      <c r="H150" s="21"/>
      <c r="I150" s="12"/>
    </row>
    <row r="151" spans="3:5" ht="15">
      <c r="C151" s="5" t="s">
        <v>4</v>
      </c>
      <c r="D151" s="5"/>
      <c r="E151" s="5" t="s">
        <v>5</v>
      </c>
    </row>
    <row r="152" spans="3:9" ht="15.75" thickBot="1">
      <c r="C152" s="6">
        <v>13</v>
      </c>
      <c r="D152" s="6"/>
      <c r="E152" s="57" t="s">
        <v>43</v>
      </c>
      <c r="F152" s="3"/>
      <c r="G152" s="3"/>
      <c r="H152" s="3"/>
      <c r="I152" s="2"/>
    </row>
    <row r="153" spans="3:9" ht="19.5" customHeight="1" thickBot="1">
      <c r="C153" s="16" t="s">
        <v>8</v>
      </c>
      <c r="D153" s="5" t="s">
        <v>1</v>
      </c>
      <c r="E153" s="5" t="s">
        <v>0</v>
      </c>
      <c r="F153" s="135" t="s">
        <v>15</v>
      </c>
      <c r="G153" s="5" t="s">
        <v>7</v>
      </c>
      <c r="H153" s="5" t="s">
        <v>2</v>
      </c>
      <c r="I153" s="5" t="s">
        <v>3</v>
      </c>
    </row>
    <row r="154" spans="2:9" ht="24.75" customHeight="1">
      <c r="B154" s="105" t="s">
        <v>30</v>
      </c>
      <c r="C154" s="210">
        <v>137</v>
      </c>
      <c r="D154" s="211" t="s">
        <v>88</v>
      </c>
      <c r="E154" s="212" t="s">
        <v>250</v>
      </c>
      <c r="F154" s="213">
        <v>0.015897453703703702</v>
      </c>
      <c r="G154" s="214">
        <v>0.017530902777777777</v>
      </c>
      <c r="H154" s="214">
        <f>G154-F154</f>
        <v>0.0016334490740740754</v>
      </c>
      <c r="I154" s="215">
        <v>1</v>
      </c>
    </row>
    <row r="155" spans="2:9" ht="24.75" customHeight="1">
      <c r="B155" s="104" t="s">
        <v>31</v>
      </c>
      <c r="C155" s="198">
        <v>143</v>
      </c>
      <c r="D155" s="199" t="s">
        <v>142</v>
      </c>
      <c r="E155" s="216" t="s">
        <v>152</v>
      </c>
      <c r="F155" s="201">
        <v>0.025581712962962962</v>
      </c>
      <c r="G155" s="202">
        <v>0.027533101851851854</v>
      </c>
      <c r="H155" s="202">
        <f>G155-F155</f>
        <v>0.0019513888888888914</v>
      </c>
      <c r="I155" s="217">
        <v>2</v>
      </c>
    </row>
    <row r="156" spans="2:9" ht="24.75" customHeight="1">
      <c r="B156" s="104"/>
      <c r="C156" s="82"/>
      <c r="D156" s="41"/>
      <c r="E156" s="87"/>
      <c r="F156" s="84"/>
      <c r="G156" s="85"/>
      <c r="H156" s="85"/>
      <c r="I156" s="75"/>
    </row>
    <row r="157" spans="2:9" ht="24.75" customHeight="1" thickBot="1">
      <c r="B157" s="109"/>
      <c r="C157" s="114"/>
      <c r="D157" s="136"/>
      <c r="E157" s="137"/>
      <c r="F157" s="33"/>
      <c r="G157" s="33"/>
      <c r="H157" s="33"/>
      <c r="I157" s="74"/>
    </row>
    <row r="158" spans="2:9" ht="24.75" customHeight="1" thickBot="1">
      <c r="B158" s="63"/>
      <c r="C158" s="10"/>
      <c r="D158" s="88"/>
      <c r="E158" s="89"/>
      <c r="F158" s="21"/>
      <c r="G158" s="21"/>
      <c r="H158" s="21"/>
      <c r="I158" s="90"/>
    </row>
    <row r="159" spans="3:5" ht="15">
      <c r="C159" s="5" t="s">
        <v>4</v>
      </c>
      <c r="D159" s="5"/>
      <c r="E159" s="5" t="s">
        <v>5</v>
      </c>
    </row>
    <row r="160" spans="3:9" ht="15.75" thickBot="1">
      <c r="C160" s="6">
        <v>14</v>
      </c>
      <c r="D160" s="6"/>
      <c r="E160" s="57" t="s">
        <v>154</v>
      </c>
      <c r="F160" s="3"/>
      <c r="G160" s="3"/>
      <c r="H160" s="3"/>
      <c r="I160" s="2"/>
    </row>
    <row r="161" spans="3:9" ht="19.5" customHeight="1" thickBot="1">
      <c r="C161" s="16" t="s">
        <v>8</v>
      </c>
      <c r="D161" s="5" t="s">
        <v>1</v>
      </c>
      <c r="E161" s="5" t="s">
        <v>0</v>
      </c>
      <c r="F161" s="135" t="s">
        <v>15</v>
      </c>
      <c r="G161" s="5" t="s">
        <v>7</v>
      </c>
      <c r="H161" s="5" t="s">
        <v>2</v>
      </c>
      <c r="I161" s="5" t="s">
        <v>3</v>
      </c>
    </row>
    <row r="162" spans="2:10" ht="24.75" customHeight="1">
      <c r="B162" s="204" t="s">
        <v>69</v>
      </c>
      <c r="C162" s="205">
        <v>145</v>
      </c>
      <c r="D162" s="206" t="s">
        <v>136</v>
      </c>
      <c r="E162" s="207" t="s">
        <v>153</v>
      </c>
      <c r="F162" s="208">
        <v>0</v>
      </c>
      <c r="G162" s="208">
        <v>0</v>
      </c>
      <c r="H162" s="208">
        <f>G162-F162</f>
        <v>0</v>
      </c>
      <c r="I162" s="209"/>
      <c r="J162" s="102" t="s">
        <v>306</v>
      </c>
    </row>
    <row r="163" spans="2:9" ht="24.75" customHeight="1">
      <c r="B163" s="104" t="s">
        <v>240</v>
      </c>
      <c r="C163" s="198">
        <v>147</v>
      </c>
      <c r="D163" s="199" t="s">
        <v>209</v>
      </c>
      <c r="E163" s="216" t="s">
        <v>210</v>
      </c>
      <c r="F163" s="201">
        <v>0.030409837962962958</v>
      </c>
      <c r="G163" s="202">
        <v>0.032096180555555555</v>
      </c>
      <c r="H163" s="202">
        <f>G163-F163</f>
        <v>0.001686342592592597</v>
      </c>
      <c r="I163" s="217">
        <v>1</v>
      </c>
    </row>
    <row r="164" spans="2:9" s="63" customFormat="1" ht="24.75" customHeight="1" thickBot="1">
      <c r="B164" s="109"/>
      <c r="C164" s="114"/>
      <c r="D164" s="136"/>
      <c r="E164" s="137"/>
      <c r="F164" s="33"/>
      <c r="G164" s="33"/>
      <c r="H164" s="33"/>
      <c r="I164" s="74"/>
    </row>
    <row r="165" spans="3:9" s="63" customFormat="1" ht="24.75" customHeight="1" thickBot="1">
      <c r="C165" s="10"/>
      <c r="D165" s="138"/>
      <c r="E165" s="89"/>
      <c r="F165" s="21"/>
      <c r="G165" s="21"/>
      <c r="H165" s="21"/>
      <c r="I165" s="90"/>
    </row>
    <row r="166" spans="3:9" ht="19.5" customHeight="1" thickBot="1">
      <c r="C166" s="10"/>
      <c r="D166" s="160" t="s">
        <v>193</v>
      </c>
      <c r="E166" s="17"/>
      <c r="F166" s="21"/>
      <c r="G166" s="21"/>
      <c r="H166" s="21"/>
      <c r="I166" s="12"/>
    </row>
    <row r="167" spans="3:9" ht="19.5" customHeight="1" thickBot="1">
      <c r="C167" s="10"/>
      <c r="D167" s="86"/>
      <c r="E167" s="17"/>
      <c r="F167" s="21"/>
      <c r="G167" s="21"/>
      <c r="H167" s="21"/>
      <c r="I167" s="12"/>
    </row>
    <row r="168" spans="3:5" ht="19.5" customHeight="1">
      <c r="C168" s="5" t="s">
        <v>4</v>
      </c>
      <c r="D168" s="5"/>
      <c r="E168" s="5" t="s">
        <v>5</v>
      </c>
    </row>
    <row r="169" spans="3:9" ht="19.5" customHeight="1" thickBot="1">
      <c r="C169" s="6">
        <v>15</v>
      </c>
      <c r="D169" s="6"/>
      <c r="E169" s="57" t="s">
        <v>60</v>
      </c>
      <c r="F169" s="3"/>
      <c r="G169" s="3"/>
      <c r="H169" s="3"/>
      <c r="I169" s="2"/>
    </row>
    <row r="170" spans="3:9" ht="19.5" customHeight="1" thickBot="1">
      <c r="C170" s="5" t="s">
        <v>8</v>
      </c>
      <c r="D170" s="5" t="s">
        <v>1</v>
      </c>
      <c r="E170" s="5" t="s">
        <v>0</v>
      </c>
      <c r="F170" s="15" t="s">
        <v>6</v>
      </c>
      <c r="G170" s="15" t="s">
        <v>7</v>
      </c>
      <c r="H170" s="15" t="s">
        <v>2</v>
      </c>
      <c r="I170" s="5" t="s">
        <v>3</v>
      </c>
    </row>
    <row r="171" spans="2:9" ht="25.5" customHeight="1">
      <c r="B171" s="131" t="s">
        <v>70</v>
      </c>
      <c r="C171" s="178">
        <v>148</v>
      </c>
      <c r="D171" s="132" t="s">
        <v>142</v>
      </c>
      <c r="E171" s="132" t="s">
        <v>216</v>
      </c>
      <c r="F171" s="128">
        <v>0.04824583333333333</v>
      </c>
      <c r="G171" s="18">
        <v>0.05410358796296296</v>
      </c>
      <c r="H171" s="18">
        <f>G171-F171</f>
        <v>0.005857754629629633</v>
      </c>
      <c r="I171" s="223">
        <v>4</v>
      </c>
    </row>
    <row r="172" spans="2:9" ht="25.5" customHeight="1">
      <c r="B172" s="133" t="s">
        <v>71</v>
      </c>
      <c r="C172" s="179">
        <v>149</v>
      </c>
      <c r="D172" s="87" t="s">
        <v>97</v>
      </c>
      <c r="E172" s="87" t="s">
        <v>219</v>
      </c>
      <c r="F172" s="84">
        <v>0.04184872685185185</v>
      </c>
      <c r="G172" s="84">
        <v>0.04760115740740741</v>
      </c>
      <c r="H172" s="85">
        <f>G172-F172</f>
        <v>0.005752430555555563</v>
      </c>
      <c r="I172" s="224">
        <v>2</v>
      </c>
    </row>
    <row r="173" spans="2:11" ht="24" customHeight="1">
      <c r="B173" s="133" t="s">
        <v>72</v>
      </c>
      <c r="C173" s="195">
        <v>130</v>
      </c>
      <c r="D173" s="196" t="s">
        <v>142</v>
      </c>
      <c r="E173" s="197" t="s">
        <v>301</v>
      </c>
      <c r="F173" s="189">
        <v>0.13630856481481482</v>
      </c>
      <c r="G173" s="189">
        <v>0.1424440972222222</v>
      </c>
      <c r="H173" s="189">
        <f>G173-F173</f>
        <v>0.006135532407407385</v>
      </c>
      <c r="I173" s="190">
        <v>5</v>
      </c>
      <c r="J173" s="218" t="s">
        <v>307</v>
      </c>
      <c r="K173" s="218"/>
    </row>
    <row r="174" spans="2:9" ht="24" customHeight="1">
      <c r="B174" s="104" t="s">
        <v>73</v>
      </c>
      <c r="C174" s="130">
        <v>151</v>
      </c>
      <c r="D174" s="41" t="s">
        <v>136</v>
      </c>
      <c r="E174" s="83" t="s">
        <v>155</v>
      </c>
      <c r="F174" s="84">
        <v>0.040999421296296294</v>
      </c>
      <c r="G174" s="85">
        <v>0.048448958333333327</v>
      </c>
      <c r="H174" s="85">
        <f>G174-F174</f>
        <v>0.007449537037037032</v>
      </c>
      <c r="I174" s="8">
        <v>10</v>
      </c>
    </row>
    <row r="175" spans="2:9" ht="24" customHeight="1">
      <c r="B175" s="104" t="s">
        <v>74</v>
      </c>
      <c r="C175" s="130">
        <v>152</v>
      </c>
      <c r="D175" s="41"/>
      <c r="E175" s="83"/>
      <c r="F175" s="84"/>
      <c r="G175" s="85"/>
      <c r="H175" s="85"/>
      <c r="I175" s="8"/>
    </row>
    <row r="176" spans="2:9" ht="24" customHeight="1">
      <c r="B176" s="104" t="s">
        <v>75</v>
      </c>
      <c r="C176" s="130">
        <v>153</v>
      </c>
      <c r="D176" s="41" t="s">
        <v>142</v>
      </c>
      <c r="E176" s="83" t="s">
        <v>217</v>
      </c>
      <c r="F176" s="84">
        <v>0.042407754629629625</v>
      </c>
      <c r="G176" s="85">
        <v>0.04821701388888889</v>
      </c>
      <c r="H176" s="85">
        <f>G176-F176</f>
        <v>0.005809259259259264</v>
      </c>
      <c r="I176" s="8">
        <v>3</v>
      </c>
    </row>
    <row r="177" spans="2:9" ht="24" customHeight="1">
      <c r="B177" s="104" t="s">
        <v>76</v>
      </c>
      <c r="C177" s="130">
        <v>154</v>
      </c>
      <c r="D177" s="41" t="s">
        <v>142</v>
      </c>
      <c r="E177" s="83" t="s">
        <v>218</v>
      </c>
      <c r="F177" s="84">
        <v>0.043154513888888885</v>
      </c>
      <c r="G177" s="85">
        <v>0.04992650462962963</v>
      </c>
      <c r="H177" s="85">
        <f>G177-F177</f>
        <v>0.006771990740740745</v>
      </c>
      <c r="I177" s="8">
        <v>7</v>
      </c>
    </row>
    <row r="178" spans="2:9" ht="24" customHeight="1">
      <c r="B178" s="104" t="s">
        <v>77</v>
      </c>
      <c r="C178" s="130">
        <v>156</v>
      </c>
      <c r="D178" s="41" t="s">
        <v>91</v>
      </c>
      <c r="E178" s="83" t="s">
        <v>292</v>
      </c>
      <c r="F178" s="84">
        <v>0.04491215277777778</v>
      </c>
      <c r="G178" s="85">
        <v>0.05050949074074074</v>
      </c>
      <c r="H178" s="85">
        <f>G178-F178</f>
        <v>0.00559733796296296</v>
      </c>
      <c r="I178" s="8">
        <v>1</v>
      </c>
    </row>
    <row r="179" spans="2:9" ht="24" customHeight="1">
      <c r="B179" s="104" t="s">
        <v>78</v>
      </c>
      <c r="C179" s="130">
        <v>157</v>
      </c>
      <c r="D179" s="41" t="s">
        <v>97</v>
      </c>
      <c r="E179" s="83" t="s">
        <v>220</v>
      </c>
      <c r="F179" s="84">
        <v>0.044059375000000005</v>
      </c>
      <c r="G179" s="85">
        <v>0.05080277777777778</v>
      </c>
      <c r="H179" s="85">
        <f>G179-F179</f>
        <v>0.006743402777777775</v>
      </c>
      <c r="I179" s="8">
        <v>6</v>
      </c>
    </row>
    <row r="180" spans="2:9" ht="24" customHeight="1">
      <c r="B180" s="104" t="s">
        <v>79</v>
      </c>
      <c r="C180" s="130">
        <v>158</v>
      </c>
      <c r="D180" s="41" t="s">
        <v>288</v>
      </c>
      <c r="E180" s="83" t="s">
        <v>287</v>
      </c>
      <c r="F180" s="84">
        <v>0.04650081018518518</v>
      </c>
      <c r="G180" s="85">
        <v>0.05360868055555556</v>
      </c>
      <c r="H180" s="85">
        <f>G180-F180</f>
        <v>0.0071078703703703755</v>
      </c>
      <c r="I180" s="8">
        <v>8</v>
      </c>
    </row>
    <row r="181" spans="2:9" ht="24" customHeight="1">
      <c r="B181" s="104"/>
      <c r="C181" s="130"/>
      <c r="D181" s="41"/>
      <c r="E181" s="83"/>
      <c r="F181" s="84"/>
      <c r="G181" s="85"/>
      <c r="H181" s="85"/>
      <c r="I181" s="8"/>
    </row>
    <row r="182" spans="2:9" ht="24" customHeight="1" thickBot="1">
      <c r="B182" s="120" t="s">
        <v>241</v>
      </c>
      <c r="C182" s="134">
        <v>160</v>
      </c>
      <c r="D182" s="56" t="s">
        <v>156</v>
      </c>
      <c r="E182" s="31" t="s">
        <v>286</v>
      </c>
      <c r="F182" s="112">
        <v>0.04725486111111111</v>
      </c>
      <c r="G182" s="33">
        <v>0.054586226851851855</v>
      </c>
      <c r="H182" s="33">
        <f>G182-F182</f>
        <v>0.007331365740740746</v>
      </c>
      <c r="I182" s="129">
        <v>9</v>
      </c>
    </row>
    <row r="183" spans="3:9" ht="19.5" customHeight="1">
      <c r="C183" s="10"/>
      <c r="D183" s="20"/>
      <c r="E183" s="17"/>
      <c r="F183" s="21"/>
      <c r="G183" s="21"/>
      <c r="H183" s="21"/>
      <c r="I183" s="12"/>
    </row>
    <row r="184" spans="3:9" ht="19.5" customHeight="1" thickBot="1">
      <c r="C184" s="58"/>
      <c r="D184" s="59"/>
      <c r="E184" s="60"/>
      <c r="F184" s="21"/>
      <c r="G184" s="21"/>
      <c r="H184" s="21"/>
      <c r="I184" s="12"/>
    </row>
    <row r="185" spans="3:5" ht="15">
      <c r="C185" s="5" t="s">
        <v>4</v>
      </c>
      <c r="D185" s="5"/>
      <c r="E185" s="5" t="s">
        <v>5</v>
      </c>
    </row>
    <row r="186" spans="3:13" ht="18" customHeight="1" thickBot="1">
      <c r="C186" s="6">
        <v>16</v>
      </c>
      <c r="D186" s="6"/>
      <c r="E186" s="57" t="s">
        <v>56</v>
      </c>
      <c r="F186" s="3"/>
      <c r="G186" s="3"/>
      <c r="H186" s="3"/>
      <c r="I186" s="2"/>
      <c r="M186" s="36"/>
    </row>
    <row r="187" spans="3:9" ht="19.5" customHeight="1" thickBot="1">
      <c r="C187" s="16" t="s">
        <v>8</v>
      </c>
      <c r="D187" s="5" t="s">
        <v>1</v>
      </c>
      <c r="E187" s="5" t="s">
        <v>0</v>
      </c>
      <c r="F187" s="5" t="s">
        <v>6</v>
      </c>
      <c r="G187" s="5" t="s">
        <v>7</v>
      </c>
      <c r="H187" s="5" t="s">
        <v>2</v>
      </c>
      <c r="I187" s="5" t="s">
        <v>3</v>
      </c>
    </row>
    <row r="188" spans="2:9" ht="24.75" customHeight="1">
      <c r="B188" s="105" t="s">
        <v>242</v>
      </c>
      <c r="C188" s="106">
        <v>161</v>
      </c>
      <c r="D188" s="40" t="s">
        <v>122</v>
      </c>
      <c r="E188" s="107" t="s">
        <v>157</v>
      </c>
      <c r="F188" s="108">
        <v>0.03978206018518519</v>
      </c>
      <c r="G188" s="66">
        <v>0.04664699074074074</v>
      </c>
      <c r="H188" s="66">
        <f>G188-F188</f>
        <v>0.006864930555555551</v>
      </c>
      <c r="I188" s="73">
        <v>2</v>
      </c>
    </row>
    <row r="189" spans="2:9" ht="24.75" customHeight="1">
      <c r="B189" s="162"/>
      <c r="C189" s="99">
        <v>211</v>
      </c>
      <c r="D189" s="163" t="s">
        <v>91</v>
      </c>
      <c r="E189" s="164" t="s">
        <v>308</v>
      </c>
      <c r="F189" s="128">
        <v>0.04564583333333333</v>
      </c>
      <c r="G189" s="18">
        <v>0.05272199074074074</v>
      </c>
      <c r="H189" s="18">
        <f>G189-F189</f>
        <v>0.007076157407407413</v>
      </c>
      <c r="I189" s="165">
        <v>3</v>
      </c>
    </row>
    <row r="190" spans="2:9" ht="24.75" customHeight="1">
      <c r="B190" s="104" t="s">
        <v>243</v>
      </c>
      <c r="C190" s="82">
        <v>162</v>
      </c>
      <c r="D190" s="41" t="s">
        <v>198</v>
      </c>
      <c r="E190" s="83" t="s">
        <v>197</v>
      </c>
      <c r="F190" s="84">
        <v>0.03823356481481482</v>
      </c>
      <c r="G190" s="85">
        <v>0.04483483796296297</v>
      </c>
      <c r="H190" s="85">
        <f>G190-F190</f>
        <v>0.006601273148148151</v>
      </c>
      <c r="I190" s="75">
        <v>1</v>
      </c>
    </row>
    <row r="191" spans="2:9" ht="24.75" customHeight="1" thickBot="1">
      <c r="B191" s="120"/>
      <c r="C191" s="110"/>
      <c r="D191" s="56"/>
      <c r="E191" s="31"/>
      <c r="F191" s="112"/>
      <c r="G191" s="33"/>
      <c r="H191" s="33"/>
      <c r="I191" s="129"/>
    </row>
    <row r="192" spans="3:9" ht="20.25" customHeight="1">
      <c r="C192" s="58"/>
      <c r="D192" s="59"/>
      <c r="E192" s="60"/>
      <c r="F192" s="21"/>
      <c r="G192" s="21"/>
      <c r="H192" s="21"/>
      <c r="I192" s="12"/>
    </row>
    <row r="193" spans="3:9" ht="19.5" customHeight="1">
      <c r="C193" s="58"/>
      <c r="D193" s="59"/>
      <c r="E193" s="60"/>
      <c r="F193" s="21"/>
      <c r="G193" s="21"/>
      <c r="H193" s="21"/>
      <c r="I193" s="12"/>
    </row>
    <row r="194" spans="3:9" ht="19.5" customHeight="1">
      <c r="C194" s="23"/>
      <c r="D194" s="24"/>
      <c r="E194" s="17"/>
      <c r="F194" s="21"/>
      <c r="G194" s="21"/>
      <c r="H194" s="21"/>
      <c r="I194" s="12"/>
    </row>
    <row r="195" spans="2:9" ht="19.5" customHeight="1">
      <c r="B195" s="64"/>
      <c r="C195" s="37" t="s">
        <v>10</v>
      </c>
      <c r="D195" s="62" t="s">
        <v>11</v>
      </c>
      <c r="E195" s="17"/>
      <c r="F195" s="21"/>
      <c r="G195" s="21"/>
      <c r="H195" s="21"/>
      <c r="I195" s="12"/>
    </row>
    <row r="196" ht="15" customHeight="1" thickBot="1"/>
    <row r="197" spans="3:5" ht="15">
      <c r="C197" s="5" t="s">
        <v>4</v>
      </c>
      <c r="D197" s="5"/>
      <c r="E197" s="5" t="s">
        <v>5</v>
      </c>
    </row>
    <row r="198" spans="3:9" ht="15" customHeight="1" thickBot="1">
      <c r="C198" s="6">
        <v>17</v>
      </c>
      <c r="D198" s="6"/>
      <c r="E198" s="57" t="s">
        <v>38</v>
      </c>
      <c r="F198" s="3"/>
      <c r="G198" s="3"/>
      <c r="H198" s="3"/>
      <c r="I198" s="2"/>
    </row>
    <row r="199" spans="3:9" ht="19.5" customHeight="1" thickBot="1">
      <c r="C199" s="96" t="s">
        <v>8</v>
      </c>
      <c r="D199" s="5" t="s">
        <v>1</v>
      </c>
      <c r="E199" s="5" t="s">
        <v>0</v>
      </c>
      <c r="F199" s="15" t="s">
        <v>6</v>
      </c>
      <c r="G199" s="15" t="s">
        <v>7</v>
      </c>
      <c r="H199" s="15" t="s">
        <v>2</v>
      </c>
      <c r="I199" s="5" t="s">
        <v>3</v>
      </c>
    </row>
    <row r="200" spans="2:9" ht="24.75" customHeight="1">
      <c r="B200" s="105" t="s">
        <v>33</v>
      </c>
      <c r="C200" s="106">
        <v>163</v>
      </c>
      <c r="D200" s="125" t="s">
        <v>97</v>
      </c>
      <c r="E200" s="126" t="s">
        <v>98</v>
      </c>
      <c r="F200" s="128">
        <v>0.061516319444444446</v>
      </c>
      <c r="G200" s="18">
        <v>0.07715856481481481</v>
      </c>
      <c r="H200" s="18">
        <f>G200-F200</f>
        <v>0.015642245370370365</v>
      </c>
      <c r="I200" s="27">
        <v>2</v>
      </c>
    </row>
    <row r="201" spans="2:9" ht="24.75" customHeight="1">
      <c r="B201" s="104" t="s">
        <v>41</v>
      </c>
      <c r="C201" s="82">
        <v>166</v>
      </c>
      <c r="D201" s="41" t="s">
        <v>93</v>
      </c>
      <c r="E201" s="83" t="s">
        <v>158</v>
      </c>
      <c r="F201" s="84">
        <v>0.058221875</v>
      </c>
      <c r="G201" s="85">
        <v>0.07383055555555555</v>
      </c>
      <c r="H201" s="85">
        <f>G201-F201</f>
        <v>0.015608680555555553</v>
      </c>
      <c r="I201" s="28">
        <v>1</v>
      </c>
    </row>
    <row r="202" spans="2:9" ht="24.75" customHeight="1">
      <c r="B202" s="104" t="s">
        <v>42</v>
      </c>
      <c r="C202" s="82">
        <v>167</v>
      </c>
      <c r="D202" s="41" t="s">
        <v>97</v>
      </c>
      <c r="E202" s="83" t="s">
        <v>211</v>
      </c>
      <c r="F202" s="84">
        <v>0.06299814814814815</v>
      </c>
      <c r="G202" s="85">
        <v>0.08013715277777778</v>
      </c>
      <c r="H202" s="85">
        <f>G202-F202</f>
        <v>0.017139004629629626</v>
      </c>
      <c r="I202" s="28">
        <v>4</v>
      </c>
    </row>
    <row r="203" spans="2:9" ht="24.75" customHeight="1">
      <c r="B203" s="104" t="s">
        <v>202</v>
      </c>
      <c r="C203" s="82">
        <v>169</v>
      </c>
      <c r="D203" s="41" t="s">
        <v>159</v>
      </c>
      <c r="E203" s="83" t="s">
        <v>101</v>
      </c>
      <c r="F203" s="84">
        <v>0.05890231481481482</v>
      </c>
      <c r="G203" s="85">
        <v>0.07506689814814815</v>
      </c>
      <c r="H203" s="85">
        <f>G203-F203</f>
        <v>0.016164583333333336</v>
      </c>
      <c r="I203" s="75">
        <v>3</v>
      </c>
    </row>
    <row r="204" spans="2:9" ht="24.75" customHeight="1">
      <c r="B204" s="127"/>
      <c r="C204" s="124"/>
      <c r="D204" s="97"/>
      <c r="E204" s="98"/>
      <c r="F204" s="84"/>
      <c r="G204" s="85"/>
      <c r="H204" s="85"/>
      <c r="I204" s="8"/>
    </row>
    <row r="205" spans="2:9" ht="24.75" customHeight="1" thickBot="1">
      <c r="B205" s="120"/>
      <c r="C205" s="110"/>
      <c r="D205" s="56"/>
      <c r="E205" s="31"/>
      <c r="F205" s="112"/>
      <c r="G205" s="33"/>
      <c r="H205" s="33"/>
      <c r="I205" s="32"/>
    </row>
    <row r="206" spans="2:9" ht="24.75" customHeight="1">
      <c r="B206" s="43"/>
      <c r="C206" s="68"/>
      <c r="D206" s="20"/>
      <c r="E206" s="17"/>
      <c r="F206" s="71"/>
      <c r="G206" s="21"/>
      <c r="H206" s="21"/>
      <c r="I206" s="12"/>
    </row>
    <row r="207" spans="3:9" ht="24" customHeight="1" thickBot="1">
      <c r="C207" s="26"/>
      <c r="D207" s="20"/>
      <c r="E207" s="25"/>
      <c r="F207" s="21"/>
      <c r="G207" s="21"/>
      <c r="H207" s="21"/>
      <c r="I207" s="12"/>
    </row>
    <row r="208" spans="3:5" ht="15">
      <c r="C208" s="5" t="s">
        <v>4</v>
      </c>
      <c r="D208" s="5"/>
      <c r="E208" s="5" t="s">
        <v>5</v>
      </c>
    </row>
    <row r="209" spans="3:9" ht="15" customHeight="1" thickBot="1">
      <c r="C209" s="6" t="s">
        <v>280</v>
      </c>
      <c r="D209" s="6"/>
      <c r="E209" s="57" t="s">
        <v>277</v>
      </c>
      <c r="F209" s="3"/>
      <c r="G209" s="3"/>
      <c r="H209" s="3"/>
      <c r="I209" s="2"/>
    </row>
    <row r="210" spans="3:9" ht="19.5" customHeight="1" thickBot="1">
      <c r="C210" s="96" t="s">
        <v>8</v>
      </c>
      <c r="D210" s="5" t="s">
        <v>1</v>
      </c>
      <c r="E210" s="5" t="s">
        <v>0</v>
      </c>
      <c r="F210" s="5" t="s">
        <v>6</v>
      </c>
      <c r="G210" s="5" t="s">
        <v>7</v>
      </c>
      <c r="H210" s="5" t="s">
        <v>2</v>
      </c>
      <c r="I210" s="5" t="s">
        <v>3</v>
      </c>
    </row>
    <row r="211" spans="2:9" ht="24.75" customHeight="1">
      <c r="B211" s="104" t="s">
        <v>252</v>
      </c>
      <c r="C211" s="177">
        <v>172</v>
      </c>
      <c r="D211" s="41" t="s">
        <v>165</v>
      </c>
      <c r="E211" s="83" t="s">
        <v>260</v>
      </c>
      <c r="F211" s="108">
        <v>0.057308796296296295</v>
      </c>
      <c r="G211" s="66">
        <v>0.07607824074074075</v>
      </c>
      <c r="H211" s="66">
        <f>G211-F211</f>
        <v>0.018769444444444457</v>
      </c>
      <c r="I211" s="27">
        <v>1</v>
      </c>
    </row>
    <row r="212" spans="2:9" ht="24.75" customHeight="1">
      <c r="B212" s="121"/>
      <c r="C212" s="82"/>
      <c r="D212" s="100"/>
      <c r="E212" s="101"/>
      <c r="F212" s="84"/>
      <c r="G212" s="85"/>
      <c r="H212" s="85"/>
      <c r="I212" s="8"/>
    </row>
    <row r="213" spans="2:9" ht="24" customHeight="1" thickBot="1">
      <c r="B213" s="109"/>
      <c r="C213" s="122"/>
      <c r="D213" s="56"/>
      <c r="E213" s="123"/>
      <c r="F213" s="33"/>
      <c r="G213" s="33"/>
      <c r="H213" s="33"/>
      <c r="I213" s="32"/>
    </row>
    <row r="214" spans="3:9" ht="24" customHeight="1">
      <c r="C214" s="26"/>
      <c r="D214" s="20"/>
      <c r="E214" s="25"/>
      <c r="F214" s="21"/>
      <c r="G214" s="21"/>
      <c r="H214" s="21"/>
      <c r="I214" s="12"/>
    </row>
    <row r="215" spans="3:9" ht="24.75" customHeight="1" thickBot="1">
      <c r="C215" s="23"/>
      <c r="D215" s="24"/>
      <c r="E215" s="17"/>
      <c r="F215" s="21"/>
      <c r="G215" s="21"/>
      <c r="H215" s="21"/>
      <c r="I215" s="12"/>
    </row>
    <row r="216" spans="3:5" ht="15">
      <c r="C216" s="5" t="s">
        <v>47</v>
      </c>
      <c r="D216" s="5"/>
      <c r="E216" s="5" t="s">
        <v>5</v>
      </c>
    </row>
    <row r="217" spans="3:9" ht="15" customHeight="1" thickBot="1">
      <c r="C217" s="6">
        <v>19</v>
      </c>
      <c r="D217" s="6"/>
      <c r="E217" s="57" t="s">
        <v>226</v>
      </c>
      <c r="F217" s="3"/>
      <c r="G217" s="3"/>
      <c r="H217" s="3"/>
      <c r="I217" s="2"/>
    </row>
    <row r="218" spans="2:9" ht="19.5" customHeight="1" thickBot="1">
      <c r="B218" s="52"/>
      <c r="C218" s="16" t="s">
        <v>8</v>
      </c>
      <c r="D218" s="5" t="s">
        <v>1</v>
      </c>
      <c r="E218" s="5" t="s">
        <v>0</v>
      </c>
      <c r="F218" s="5" t="s">
        <v>6</v>
      </c>
      <c r="G218" s="5" t="s">
        <v>7</v>
      </c>
      <c r="H218" s="5" t="s">
        <v>2</v>
      </c>
      <c r="I218" s="5" t="s">
        <v>3</v>
      </c>
    </row>
    <row r="219" spans="2:9" ht="24.75" customHeight="1">
      <c r="B219" s="105" t="s">
        <v>80</v>
      </c>
      <c r="C219" s="106">
        <v>174</v>
      </c>
      <c r="D219" s="40"/>
      <c r="E219" s="107"/>
      <c r="F219" s="108"/>
      <c r="G219" s="66"/>
      <c r="H219" s="66"/>
      <c r="I219" s="27"/>
    </row>
    <row r="220" spans="2:9" ht="24.75" customHeight="1">
      <c r="B220" s="104" t="s">
        <v>203</v>
      </c>
      <c r="C220" s="82">
        <v>175</v>
      </c>
      <c r="D220" s="41"/>
      <c r="E220" s="83"/>
      <c r="F220" s="84"/>
      <c r="G220" s="85"/>
      <c r="H220" s="85"/>
      <c r="I220" s="28"/>
    </row>
    <row r="221" spans="2:9" ht="24.75" customHeight="1">
      <c r="B221" s="104"/>
      <c r="C221" s="82"/>
      <c r="D221" s="41"/>
      <c r="E221" s="83"/>
      <c r="F221" s="84"/>
      <c r="G221" s="85"/>
      <c r="H221" s="85"/>
      <c r="I221" s="28"/>
    </row>
    <row r="222" spans="2:9" ht="24.75" customHeight="1">
      <c r="B222" s="104" t="s">
        <v>48</v>
      </c>
      <c r="C222" s="82">
        <v>176</v>
      </c>
      <c r="D222" s="41" t="s">
        <v>230</v>
      </c>
      <c r="E222" s="83" t="s">
        <v>200</v>
      </c>
      <c r="F222" s="84">
        <v>0.06459155092592593</v>
      </c>
      <c r="G222" s="85">
        <v>0.08586678240740742</v>
      </c>
      <c r="H222" s="85">
        <f>G222-F222</f>
        <v>0.021275231481481485</v>
      </c>
      <c r="I222" s="8">
        <v>2</v>
      </c>
    </row>
    <row r="223" spans="2:9" ht="24.75" customHeight="1">
      <c r="B223" s="104" t="s">
        <v>32</v>
      </c>
      <c r="C223" s="82">
        <v>177</v>
      </c>
      <c r="D223" s="41" t="s">
        <v>231</v>
      </c>
      <c r="E223" s="83" t="s">
        <v>201</v>
      </c>
      <c r="F223" s="84">
        <v>0.06062650462962963</v>
      </c>
      <c r="G223" s="85">
        <v>0.0795741898148148</v>
      </c>
      <c r="H223" s="85">
        <f>G223-F223</f>
        <v>0.01894768518518517</v>
      </c>
      <c r="I223" s="8">
        <v>1</v>
      </c>
    </row>
    <row r="224" spans="2:9" ht="24.75" customHeight="1" thickBot="1">
      <c r="B224" s="120"/>
      <c r="C224" s="114"/>
      <c r="D224" s="56"/>
      <c r="E224" s="31"/>
      <c r="F224" s="33"/>
      <c r="G224" s="33"/>
      <c r="H224" s="33"/>
      <c r="I224" s="32"/>
    </row>
    <row r="225" spans="2:9" ht="24.75" customHeight="1">
      <c r="B225" s="166"/>
      <c r="C225" s="10"/>
      <c r="D225" s="20"/>
      <c r="E225" s="17"/>
      <c r="F225" s="21"/>
      <c r="G225" s="21"/>
      <c r="H225" s="21"/>
      <c r="I225" s="12"/>
    </row>
    <row r="226" ht="13.5" thickBot="1"/>
    <row r="227" spans="3:5" ht="15">
      <c r="C227" s="5" t="s">
        <v>4</v>
      </c>
      <c r="D227" s="5"/>
      <c r="E227" s="5" t="s">
        <v>5</v>
      </c>
    </row>
    <row r="228" spans="3:9" s="52" customFormat="1" ht="15" customHeight="1" thickBot="1">
      <c r="C228" s="6">
        <v>20</v>
      </c>
      <c r="D228" s="6"/>
      <c r="E228" s="57" t="s">
        <v>229</v>
      </c>
      <c r="F228" s="3"/>
      <c r="G228" s="3"/>
      <c r="H228" s="3"/>
      <c r="I228" s="2"/>
    </row>
    <row r="229" spans="3:9" ht="19.5" customHeight="1">
      <c r="C229" s="16" t="s">
        <v>8</v>
      </c>
      <c r="D229" s="5" t="s">
        <v>1</v>
      </c>
      <c r="E229" s="5" t="s">
        <v>0</v>
      </c>
      <c r="F229" s="117" t="s">
        <v>6</v>
      </c>
      <c r="G229" s="117" t="s">
        <v>7</v>
      </c>
      <c r="H229" s="5" t="s">
        <v>2</v>
      </c>
      <c r="I229" s="5" t="s">
        <v>3</v>
      </c>
    </row>
    <row r="230" spans="2:9" ht="24.75" customHeight="1">
      <c r="B230" s="104" t="s">
        <v>272</v>
      </c>
      <c r="C230" s="82">
        <v>179</v>
      </c>
      <c r="D230" s="41" t="s">
        <v>93</v>
      </c>
      <c r="E230" s="83" t="s">
        <v>168</v>
      </c>
      <c r="F230" s="84">
        <v>0.06220787037037037</v>
      </c>
      <c r="G230" s="85">
        <v>0.08046134259259259</v>
      </c>
      <c r="H230" s="85">
        <f>G230-F230</f>
        <v>0.01825347222222222</v>
      </c>
      <c r="I230" s="75">
        <v>5</v>
      </c>
    </row>
    <row r="231" spans="2:9" ht="24.75" customHeight="1">
      <c r="B231" s="104" t="s">
        <v>274</v>
      </c>
      <c r="C231" s="82">
        <v>180</v>
      </c>
      <c r="D231" s="41" t="s">
        <v>91</v>
      </c>
      <c r="E231" s="83" t="s">
        <v>266</v>
      </c>
      <c r="F231" s="84">
        <v>0.05992233796296296</v>
      </c>
      <c r="G231" s="85">
        <v>0.07585289351851852</v>
      </c>
      <c r="H231" s="85">
        <f>G231-F231</f>
        <v>0.015930555555555566</v>
      </c>
      <c r="I231" s="75">
        <v>1</v>
      </c>
    </row>
    <row r="232" spans="2:9" ht="24.75" customHeight="1">
      <c r="B232" s="104" t="s">
        <v>244</v>
      </c>
      <c r="C232" s="82">
        <v>181</v>
      </c>
      <c r="D232" s="41" t="s">
        <v>264</v>
      </c>
      <c r="E232" s="83" t="s">
        <v>265</v>
      </c>
      <c r="F232" s="84">
        <v>0.06953854166666666</v>
      </c>
      <c r="G232" s="85">
        <v>0.08687476851851851</v>
      </c>
      <c r="H232" s="85">
        <f>G232-F232</f>
        <v>0.01733622685185185</v>
      </c>
      <c r="I232" s="75">
        <v>3</v>
      </c>
    </row>
    <row r="233" spans="2:9" ht="24.75" customHeight="1">
      <c r="B233" s="104" t="s">
        <v>245</v>
      </c>
      <c r="C233" s="82">
        <v>182</v>
      </c>
      <c r="D233" s="70" t="s">
        <v>227</v>
      </c>
      <c r="E233" s="70" t="s">
        <v>228</v>
      </c>
      <c r="F233" s="84">
        <v>0.06565185185185185</v>
      </c>
      <c r="G233" s="85">
        <v>0.08308865740740741</v>
      </c>
      <c r="H233" s="85">
        <f>G233-F233</f>
        <v>0.01743680555555556</v>
      </c>
      <c r="I233" s="118">
        <v>4</v>
      </c>
    </row>
    <row r="234" spans="2:9" ht="24.75" customHeight="1" thickBot="1">
      <c r="B234" s="109"/>
      <c r="C234" s="110">
        <v>189</v>
      </c>
      <c r="D234" s="119" t="s">
        <v>297</v>
      </c>
      <c r="E234" s="31" t="s">
        <v>298</v>
      </c>
      <c r="F234" s="33">
        <v>0.07118506944444446</v>
      </c>
      <c r="G234" s="33">
        <v>0.08715462962962962</v>
      </c>
      <c r="H234" s="33">
        <f>G234-F234</f>
        <v>0.015969560185185167</v>
      </c>
      <c r="I234" s="45">
        <v>2</v>
      </c>
    </row>
    <row r="235" spans="2:9" ht="24.75" customHeight="1">
      <c r="B235" s="63"/>
      <c r="C235" s="68"/>
      <c r="D235" s="43"/>
      <c r="E235" s="17"/>
      <c r="F235" s="21"/>
      <c r="G235" s="21"/>
      <c r="H235" s="21"/>
      <c r="I235" s="72"/>
    </row>
    <row r="236" ht="13.5" thickBot="1"/>
    <row r="237" spans="3:5" ht="15">
      <c r="C237" s="5" t="s">
        <v>4</v>
      </c>
      <c r="D237" s="5"/>
      <c r="E237" s="5" t="s">
        <v>5</v>
      </c>
    </row>
    <row r="238" spans="2:9" ht="15.75" thickBot="1">
      <c r="B238" s="52"/>
      <c r="C238" s="6">
        <v>21</v>
      </c>
      <c r="D238" s="6"/>
      <c r="E238" s="57" t="s">
        <v>169</v>
      </c>
      <c r="F238" s="3"/>
      <c r="G238" s="3"/>
      <c r="H238" s="3"/>
      <c r="I238" s="2"/>
    </row>
    <row r="239" spans="3:9" ht="15.75" thickBot="1">
      <c r="C239" s="16" t="s">
        <v>8</v>
      </c>
      <c r="D239" s="5" t="s">
        <v>1</v>
      </c>
      <c r="E239" s="5" t="s">
        <v>0</v>
      </c>
      <c r="F239" s="5" t="s">
        <v>6</v>
      </c>
      <c r="G239" s="5" t="s">
        <v>7</v>
      </c>
      <c r="H239" s="5" t="s">
        <v>2</v>
      </c>
      <c r="I239" s="5" t="s">
        <v>3</v>
      </c>
    </row>
    <row r="240" spans="2:9" ht="24.75" customHeight="1">
      <c r="B240" s="105" t="s">
        <v>273</v>
      </c>
      <c r="C240" s="106">
        <v>184</v>
      </c>
      <c r="D240" s="40" t="s">
        <v>105</v>
      </c>
      <c r="E240" s="107" t="s">
        <v>170</v>
      </c>
      <c r="F240" s="108">
        <v>0.06706585648148149</v>
      </c>
      <c r="G240" s="66">
        <v>0.08592939814814815</v>
      </c>
      <c r="H240" s="66">
        <f>G240-F240</f>
        <v>0.018863541666666664</v>
      </c>
      <c r="I240" s="7">
        <v>5</v>
      </c>
    </row>
    <row r="241" spans="2:9" ht="24.75" customHeight="1">
      <c r="B241" s="104" t="s">
        <v>49</v>
      </c>
      <c r="C241" s="82">
        <v>185</v>
      </c>
      <c r="D241" s="41" t="s">
        <v>142</v>
      </c>
      <c r="E241" s="83" t="s">
        <v>213</v>
      </c>
      <c r="F241" s="84">
        <v>0.06800300925925927</v>
      </c>
      <c r="G241" s="85">
        <v>0.08338993055555555</v>
      </c>
      <c r="H241" s="85">
        <f>G241-F241</f>
        <v>0.015386921296296277</v>
      </c>
      <c r="I241" s="8">
        <v>1</v>
      </c>
    </row>
    <row r="242" spans="2:9" ht="24.75" customHeight="1">
      <c r="B242" s="104" t="s">
        <v>194</v>
      </c>
      <c r="C242" s="82">
        <v>186</v>
      </c>
      <c r="D242" s="41" t="s">
        <v>105</v>
      </c>
      <c r="E242" s="83" t="s">
        <v>171</v>
      </c>
      <c r="F242" s="84">
        <v>0.06875532407407407</v>
      </c>
      <c r="G242" s="85">
        <v>0.08698125</v>
      </c>
      <c r="H242" s="85">
        <f>G242-F242</f>
        <v>0.018225925925925923</v>
      </c>
      <c r="I242" s="8">
        <v>4</v>
      </c>
    </row>
    <row r="243" spans="2:9" ht="24.75" customHeight="1">
      <c r="B243" s="104" t="s">
        <v>195</v>
      </c>
      <c r="C243" s="82">
        <v>188</v>
      </c>
      <c r="D243" s="41" t="s">
        <v>122</v>
      </c>
      <c r="E243" s="83" t="s">
        <v>172</v>
      </c>
      <c r="F243" s="84">
        <v>0.0703943287037037</v>
      </c>
      <c r="G243" s="85">
        <v>0.08707395833333333</v>
      </c>
      <c r="H243" s="85">
        <f>G243-F243</f>
        <v>0.016679629629629628</v>
      </c>
      <c r="I243" s="8">
        <v>3</v>
      </c>
    </row>
    <row r="244" spans="2:9" ht="24.75" customHeight="1">
      <c r="B244" s="104" t="s">
        <v>196</v>
      </c>
      <c r="C244" s="82">
        <v>189</v>
      </c>
      <c r="D244" s="41" t="s">
        <v>309</v>
      </c>
      <c r="E244" s="83"/>
      <c r="F244" s="84">
        <v>0.07118506944444446</v>
      </c>
      <c r="G244" s="85">
        <v>0.08715462962962962</v>
      </c>
      <c r="H244" s="85">
        <f>G244-F244</f>
        <v>0.015969560185185167</v>
      </c>
      <c r="I244" s="8">
        <v>2</v>
      </c>
    </row>
    <row r="245" spans="2:9" ht="24.75" customHeight="1" thickBot="1">
      <c r="B245" s="109"/>
      <c r="C245" s="116"/>
      <c r="D245" s="34"/>
      <c r="E245" s="31"/>
      <c r="F245" s="33"/>
      <c r="G245" s="33"/>
      <c r="H245" s="33"/>
      <c r="I245" s="32"/>
    </row>
    <row r="247" ht="12.75">
      <c r="B247" s="52"/>
    </row>
    <row r="249" ht="13.5" thickBot="1"/>
    <row r="250" spans="3:5" ht="15.75" thickBot="1">
      <c r="C250" s="15" t="s">
        <v>53</v>
      </c>
      <c r="D250" s="5"/>
      <c r="E250" s="5" t="s">
        <v>5</v>
      </c>
    </row>
    <row r="251" spans="3:9" ht="15.75" thickBot="1">
      <c r="C251" s="6">
        <v>22</v>
      </c>
      <c r="D251" s="6"/>
      <c r="E251" s="57" t="s">
        <v>181</v>
      </c>
      <c r="F251" s="3"/>
      <c r="G251" s="3"/>
      <c r="H251" s="3"/>
      <c r="I251" s="2"/>
    </row>
    <row r="252" spans="3:9" ht="15.75" thickBot="1">
      <c r="C252" s="16" t="s">
        <v>8</v>
      </c>
      <c r="D252" s="5" t="s">
        <v>1</v>
      </c>
      <c r="E252" s="5" t="s">
        <v>0</v>
      </c>
      <c r="F252" s="5" t="s">
        <v>6</v>
      </c>
      <c r="G252" s="5" t="s">
        <v>7</v>
      </c>
      <c r="H252" s="5" t="s">
        <v>2</v>
      </c>
      <c r="I252" s="5" t="s">
        <v>3</v>
      </c>
    </row>
    <row r="253" spans="2:9" ht="24.75" customHeight="1">
      <c r="B253" s="105" t="s">
        <v>275</v>
      </c>
      <c r="C253" s="106">
        <v>190</v>
      </c>
      <c r="D253" s="40" t="s">
        <v>136</v>
      </c>
      <c r="E253" s="107" t="s">
        <v>173</v>
      </c>
      <c r="F253" s="108">
        <v>0.07241770833333333</v>
      </c>
      <c r="G253" s="66">
        <v>0.08732743055555554</v>
      </c>
      <c r="H253" s="66">
        <f>G253-F253</f>
        <v>0.014909722222222213</v>
      </c>
      <c r="I253" s="27">
        <v>1</v>
      </c>
    </row>
    <row r="254" spans="2:9" ht="24.75" customHeight="1">
      <c r="B254" s="104" t="s">
        <v>276</v>
      </c>
      <c r="C254" s="82">
        <v>191</v>
      </c>
      <c r="D254" s="41" t="s">
        <v>106</v>
      </c>
      <c r="E254" s="83" t="s">
        <v>174</v>
      </c>
      <c r="F254" s="84">
        <v>0.0731888888888889</v>
      </c>
      <c r="G254" s="85">
        <v>0.08995219907407408</v>
      </c>
      <c r="H254" s="85">
        <f>G254-F254</f>
        <v>0.016763310185185176</v>
      </c>
      <c r="I254" s="28">
        <v>4</v>
      </c>
    </row>
    <row r="255" spans="2:9" ht="24.75" customHeight="1">
      <c r="B255" s="104"/>
      <c r="C255" s="82"/>
      <c r="D255" s="41"/>
      <c r="E255" s="83"/>
      <c r="F255" s="84"/>
      <c r="G255" s="85"/>
      <c r="H255" s="85"/>
      <c r="I255" s="28"/>
    </row>
    <row r="256" spans="2:9" ht="24.75" customHeight="1">
      <c r="B256" s="104" t="s">
        <v>204</v>
      </c>
      <c r="C256" s="82">
        <v>192</v>
      </c>
      <c r="D256" s="41" t="s">
        <v>227</v>
      </c>
      <c r="E256" s="83" t="s">
        <v>221</v>
      </c>
      <c r="F256" s="84">
        <v>0.07460729166666667</v>
      </c>
      <c r="G256" s="85">
        <v>0.08956550925925927</v>
      </c>
      <c r="H256" s="85">
        <f>G256-F256</f>
        <v>0.014958217592592596</v>
      </c>
      <c r="I256" s="28">
        <v>2</v>
      </c>
    </row>
    <row r="257" spans="2:9" ht="24.75" customHeight="1">
      <c r="B257" s="104" t="s">
        <v>205</v>
      </c>
      <c r="C257" s="82">
        <v>194</v>
      </c>
      <c r="D257" s="41" t="s">
        <v>167</v>
      </c>
      <c r="E257" s="83" t="s">
        <v>166</v>
      </c>
      <c r="F257" s="84">
        <v>0.07390624999999999</v>
      </c>
      <c r="G257" s="85">
        <v>0.08912916666666666</v>
      </c>
      <c r="H257" s="85">
        <f>G257-F257</f>
        <v>0.01522291666666667</v>
      </c>
      <c r="I257" s="28">
        <v>3</v>
      </c>
    </row>
    <row r="258" spans="2:9" ht="24.75" customHeight="1">
      <c r="B258" s="104"/>
      <c r="C258" s="82"/>
      <c r="D258" s="41"/>
      <c r="E258" s="83"/>
      <c r="F258" s="84"/>
      <c r="G258" s="85"/>
      <c r="H258" s="85"/>
      <c r="I258" s="28"/>
    </row>
    <row r="259" spans="2:9" ht="24.75" customHeight="1" thickBot="1">
      <c r="B259" s="109"/>
      <c r="C259" s="114"/>
      <c r="D259" s="51"/>
      <c r="E259" s="115"/>
      <c r="F259" s="33"/>
      <c r="G259" s="33"/>
      <c r="H259" s="33"/>
      <c r="I259" s="35"/>
    </row>
    <row r="261" ht="13.5" thickBot="1"/>
    <row r="262" spans="3:8" ht="15.75" thickBot="1">
      <c r="C262" s="15" t="s">
        <v>53</v>
      </c>
      <c r="D262" s="5"/>
      <c r="E262" s="5" t="s">
        <v>5</v>
      </c>
      <c r="F262" s="13"/>
      <c r="G262" s="13"/>
      <c r="H262" s="13"/>
    </row>
    <row r="263" spans="3:9" ht="15.75" thickBot="1">
      <c r="C263" s="6">
        <v>23</v>
      </c>
      <c r="D263" s="6"/>
      <c r="E263" s="57" t="s">
        <v>208</v>
      </c>
      <c r="F263" s="14"/>
      <c r="G263" s="14"/>
      <c r="H263" s="14"/>
      <c r="I263" s="2"/>
    </row>
    <row r="264" spans="3:9" ht="15.75" thickBot="1">
      <c r="C264" s="16" t="s">
        <v>8</v>
      </c>
      <c r="D264" s="5" t="s">
        <v>1</v>
      </c>
      <c r="E264" s="5" t="s">
        <v>0</v>
      </c>
      <c r="F264" s="5" t="s">
        <v>6</v>
      </c>
      <c r="G264" s="5" t="s">
        <v>7</v>
      </c>
      <c r="H264" s="5" t="s">
        <v>2</v>
      </c>
      <c r="I264" s="5" t="s">
        <v>3</v>
      </c>
    </row>
    <row r="265" spans="2:9" ht="24.75" customHeight="1">
      <c r="B265" s="105" t="s">
        <v>81</v>
      </c>
      <c r="C265" s="106">
        <v>195</v>
      </c>
      <c r="D265" s="41" t="s">
        <v>207</v>
      </c>
      <c r="E265" s="83" t="s">
        <v>206</v>
      </c>
      <c r="F265" s="108">
        <v>0.07525023148148148</v>
      </c>
      <c r="G265" s="66">
        <v>0.08922523148148148</v>
      </c>
      <c r="H265" s="66">
        <f>G265-F265</f>
        <v>0.013975000000000001</v>
      </c>
      <c r="I265" s="7">
        <v>1</v>
      </c>
    </row>
    <row r="266" spans="2:9" ht="24.75" customHeight="1">
      <c r="B266" s="104"/>
      <c r="C266" s="82"/>
      <c r="D266" s="41"/>
      <c r="E266" s="83"/>
      <c r="F266" s="84"/>
      <c r="G266" s="85"/>
      <c r="H266" s="85"/>
      <c r="I266" s="8"/>
    </row>
    <row r="267" spans="2:9" ht="24.75" customHeight="1">
      <c r="B267" s="104" t="s">
        <v>82</v>
      </c>
      <c r="C267" s="82">
        <v>196</v>
      </c>
      <c r="D267" s="41" t="s">
        <v>142</v>
      </c>
      <c r="E267" s="83" t="s">
        <v>175</v>
      </c>
      <c r="F267" s="84">
        <v>0.07599814814814815</v>
      </c>
      <c r="G267" s="85">
        <v>0.09202939814814814</v>
      </c>
      <c r="H267" s="85">
        <f>G267-F267</f>
        <v>0.016031249999999997</v>
      </c>
      <c r="I267" s="8">
        <v>2</v>
      </c>
    </row>
    <row r="268" spans="2:9" ht="24.75" customHeight="1" thickBot="1">
      <c r="B268" s="109"/>
      <c r="C268" s="110"/>
      <c r="D268" s="111"/>
      <c r="E268" s="111"/>
      <c r="F268" s="112"/>
      <c r="G268" s="33"/>
      <c r="H268" s="33"/>
      <c r="I268" s="32"/>
    </row>
    <row r="270" ht="13.5" thickBot="1"/>
    <row r="271" spans="3:5" ht="12.75">
      <c r="C271" s="46" t="s">
        <v>10</v>
      </c>
      <c r="D271" s="47"/>
      <c r="E271" s="48" t="s">
        <v>14</v>
      </c>
    </row>
    <row r="272" spans="3:5" ht="13.5" thickBot="1">
      <c r="C272" s="49">
        <v>24</v>
      </c>
      <c r="D272" s="50"/>
      <c r="E272" s="61" t="s">
        <v>13</v>
      </c>
    </row>
    <row r="273" spans="3:9" ht="15.75" thickBot="1">
      <c r="C273" s="96" t="s">
        <v>12</v>
      </c>
      <c r="D273" s="96" t="s">
        <v>1</v>
      </c>
      <c r="E273" s="96" t="s">
        <v>0</v>
      </c>
      <c r="F273" s="5" t="s">
        <v>6</v>
      </c>
      <c r="G273" s="5" t="s">
        <v>7</v>
      </c>
      <c r="H273" s="5" t="s">
        <v>2</v>
      </c>
      <c r="I273" s="5" t="s">
        <v>3</v>
      </c>
    </row>
    <row r="274" spans="2:9" ht="24.75" customHeight="1">
      <c r="B274" s="105" t="s">
        <v>246</v>
      </c>
      <c r="C274" s="106">
        <v>197</v>
      </c>
      <c r="D274" s="40" t="s">
        <v>108</v>
      </c>
      <c r="E274" s="107" t="s">
        <v>179</v>
      </c>
      <c r="F274" s="108">
        <v>0.07668854166666667</v>
      </c>
      <c r="G274" s="66">
        <v>0.09050740740740741</v>
      </c>
      <c r="H274" s="66">
        <f aca="true" t="shared" si="5" ref="H274:H281">G274-F274</f>
        <v>0.013818865740740746</v>
      </c>
      <c r="I274" s="27">
        <v>1</v>
      </c>
    </row>
    <row r="275" spans="2:10" ht="24.75" customHeight="1">
      <c r="B275" s="162" t="s">
        <v>247</v>
      </c>
      <c r="C275" s="225">
        <v>198</v>
      </c>
      <c r="D275" s="226" t="s">
        <v>91</v>
      </c>
      <c r="E275" s="227" t="s">
        <v>268</v>
      </c>
      <c r="F275" s="191">
        <v>0</v>
      </c>
      <c r="G275" s="191">
        <v>0</v>
      </c>
      <c r="H275" s="191">
        <f>G275-F275</f>
        <v>0</v>
      </c>
      <c r="I275" s="228"/>
      <c r="J275" s="102" t="s">
        <v>306</v>
      </c>
    </row>
    <row r="276" spans="2:9" ht="24.75" customHeight="1">
      <c r="B276" s="104" t="s">
        <v>248</v>
      </c>
      <c r="C276" s="82">
        <v>202</v>
      </c>
      <c r="D276" s="41" t="s">
        <v>142</v>
      </c>
      <c r="E276" s="83" t="s">
        <v>176</v>
      </c>
      <c r="F276" s="84">
        <v>0.07763750000000001</v>
      </c>
      <c r="G276" s="85">
        <v>0.09210902777777778</v>
      </c>
      <c r="H276" s="85">
        <f t="shared" si="5"/>
        <v>0.01447152777777777</v>
      </c>
      <c r="I276" s="28">
        <v>2</v>
      </c>
    </row>
    <row r="277" spans="2:9" ht="24.75" customHeight="1">
      <c r="B277" s="104" t="s">
        <v>253</v>
      </c>
      <c r="C277" s="82">
        <v>204</v>
      </c>
      <c r="D277" s="41" t="s">
        <v>136</v>
      </c>
      <c r="E277" s="83" t="s">
        <v>177</v>
      </c>
      <c r="F277" s="84">
        <v>0.07996111111111111</v>
      </c>
      <c r="G277" s="85">
        <v>0.09470844907407407</v>
      </c>
      <c r="H277" s="85">
        <f t="shared" si="5"/>
        <v>0.014747337962962959</v>
      </c>
      <c r="I277" s="28">
        <v>3</v>
      </c>
    </row>
    <row r="278" spans="2:9" ht="24.75" customHeight="1">
      <c r="B278" s="104" t="s">
        <v>254</v>
      </c>
      <c r="C278" s="82">
        <v>205</v>
      </c>
      <c r="D278" s="41" t="s">
        <v>122</v>
      </c>
      <c r="E278" s="83" t="s">
        <v>178</v>
      </c>
      <c r="F278" s="84">
        <v>0.08161284722222223</v>
      </c>
      <c r="G278" s="85">
        <v>0.09839594907407408</v>
      </c>
      <c r="H278" s="85">
        <f t="shared" si="5"/>
        <v>0.016783101851851848</v>
      </c>
      <c r="I278" s="28">
        <v>6</v>
      </c>
    </row>
    <row r="279" spans="2:9" ht="24.75" customHeight="1">
      <c r="B279" s="104" t="s">
        <v>255</v>
      </c>
      <c r="C279" s="82">
        <v>207</v>
      </c>
      <c r="D279" s="41" t="s">
        <v>142</v>
      </c>
      <c r="E279" s="83" t="s">
        <v>180</v>
      </c>
      <c r="F279" s="84">
        <v>0.09002881944444445</v>
      </c>
      <c r="G279" s="85">
        <v>0.10899085648148148</v>
      </c>
      <c r="H279" s="85">
        <f t="shared" si="5"/>
        <v>0.018962037037037027</v>
      </c>
      <c r="I279" s="28">
        <v>7</v>
      </c>
    </row>
    <row r="280" spans="2:9" ht="24.75" customHeight="1">
      <c r="B280" s="104" t="s">
        <v>256</v>
      </c>
      <c r="C280" s="82">
        <v>208</v>
      </c>
      <c r="D280" s="41" t="s">
        <v>105</v>
      </c>
      <c r="E280" s="83" t="s">
        <v>295</v>
      </c>
      <c r="F280" s="84">
        <v>0.0832508101851852</v>
      </c>
      <c r="G280" s="85">
        <v>0.099434375</v>
      </c>
      <c r="H280" s="85">
        <f t="shared" si="5"/>
        <v>0.01618356481481481</v>
      </c>
      <c r="I280" s="28">
        <v>4</v>
      </c>
    </row>
    <row r="281" spans="1:95" s="91" customFormat="1" ht="24.75" customHeight="1">
      <c r="A281" s="103"/>
      <c r="B281" s="104" t="s">
        <v>257</v>
      </c>
      <c r="C281" s="82">
        <v>209</v>
      </c>
      <c r="D281" s="41" t="s">
        <v>136</v>
      </c>
      <c r="E281" s="83" t="s">
        <v>212</v>
      </c>
      <c r="F281" s="84">
        <v>0.078846875</v>
      </c>
      <c r="G281" s="85">
        <v>0.0953670138888889</v>
      </c>
      <c r="H281" s="85">
        <f t="shared" si="5"/>
        <v>0.016520138888888897</v>
      </c>
      <c r="I281" s="28">
        <v>5</v>
      </c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</row>
    <row r="282" spans="2:9" ht="24.75" customHeight="1" thickBot="1">
      <c r="B282" s="109"/>
      <c r="C282" s="161"/>
      <c r="D282" s="111"/>
      <c r="E282" s="111"/>
      <c r="F282" s="33"/>
      <c r="G282" s="33"/>
      <c r="H282" s="33"/>
      <c r="I282" s="35"/>
    </row>
  </sheetData>
  <sheetProtection/>
  <mergeCells count="3">
    <mergeCell ref="C4:I4"/>
    <mergeCell ref="B1:E1"/>
    <mergeCell ref="B2:E2"/>
  </mergeCells>
  <printOptions horizontalCentered="1"/>
  <pageMargins left="0.2362204724409449" right="0.2362204724409449" top="0.3937007874015748" bottom="0.3937007874015748" header="0.31496062992125984" footer="0.31496062992125984"/>
  <pageSetup fitToHeight="4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BOUTIQUE DU BAIN</dc:creator>
  <cp:keywords/>
  <dc:description/>
  <cp:lastModifiedBy>avironagathois34@gmail.com</cp:lastModifiedBy>
  <cp:lastPrinted>2022-12-11T15:26:37Z</cp:lastPrinted>
  <dcterms:created xsi:type="dcterms:W3CDTF">2000-04-09T19:07:15Z</dcterms:created>
  <dcterms:modified xsi:type="dcterms:W3CDTF">2022-12-11T15:34:08Z</dcterms:modified>
  <cp:category/>
  <cp:version/>
  <cp:contentType/>
  <cp:contentStatus/>
</cp:coreProperties>
</file>